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8055" activeTab="5"/>
  </bookViews>
  <sheets>
    <sheet name="SCS" sheetId="1" r:id="rId1"/>
    <sheet name="VSCS" sheetId="2" r:id="rId2"/>
    <sheet name="ESCS" sheetId="3" r:id="rId3"/>
    <sheet name="SuCS" sheetId="4" r:id="rId4"/>
    <sheet name="VSCS above" sheetId="5" r:id="rId5"/>
    <sheet name="SCS above" sheetId="6" r:id="rId6"/>
  </sheets>
  <definedNames/>
  <calcPr fullCalcOnLoad="1"/>
</workbook>
</file>

<file path=xl/sharedStrings.xml><?xml version="1.0" encoding="utf-8"?>
<sst xmlns="http://schemas.openxmlformats.org/spreadsheetml/2006/main" count="260" uniqueCount="24">
  <si>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</si>
  <si>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</si>
  <si>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</si>
  <si>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</si>
  <si>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</si>
  <si>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</si>
  <si>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</si>
  <si>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</si>
  <si>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</si>
  <si>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</si>
  <si>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</si>
  <si>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</si>
  <si>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</si>
  <si>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</si>
  <si>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0 </t>
  </si>
  <si>
    <t>Total</t>
  </si>
  <si>
    <t>Mean</t>
  </si>
  <si>
    <t>Average</t>
  </si>
  <si>
    <t>Yearly and Monthly Frequency of SCS and above over NIO during  1965-2020</t>
  </si>
  <si>
    <t>Monthly and annual frequency of VSCS (Max wind 64 knots or more )  over NIO during  1965-2020</t>
  </si>
  <si>
    <t>Monthly and annual frequency of SuCS(Max wind 120 knots or more )  over NIO during  1965-2020</t>
  </si>
  <si>
    <t>Monthly and annual frequency of ESCS(Max wind 90-119 knots )  over NIO during 1965-2020</t>
  </si>
  <si>
    <t>Monthly and annual frequency of VSCS(Max wind 64-89 knots )  over NIO during  1965-2020</t>
  </si>
  <si>
    <t>Monthly and Annual Frequency of SCS (48-63 knots) over NIO during 1965-2020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</si>
</sst>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EB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33" borderId="14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34">
      <selection activeCell="N61" sqref="N61"/>
    </sheetView>
  </sheetViews>
  <sheetFormatPr defaultColWidth="9.140625" defaultRowHeight="15"/>
  <cols>
    <col min="13" max="13" width="11.00390625" style="0" customWidth="1"/>
    <col min="14" max="14" width="10.7109375" style="0" bestFit="1" customWidth="1"/>
  </cols>
  <sheetData>
    <row r="1" spans="1:15" ht="15" customHeight="1" thickBo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6.5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13" t="s">
        <v>12</v>
      </c>
      <c r="N2" s="4" t="s">
        <v>13</v>
      </c>
      <c r="O2" s="5"/>
    </row>
    <row r="3" spans="1:15" ht="15.75">
      <c r="A3" s="8">
        <v>1965</v>
      </c>
      <c r="B3" s="8">
        <v>0</v>
      </c>
      <c r="C3" s="8">
        <v>0</v>
      </c>
      <c r="D3" s="8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2</v>
      </c>
      <c r="O3" s="6"/>
    </row>
    <row r="4" spans="1:15" ht="15.75">
      <c r="A4" s="9">
        <v>1966</v>
      </c>
      <c r="B4" s="9">
        <v>0</v>
      </c>
      <c r="C4" s="9">
        <v>0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0</v>
      </c>
      <c r="L4" s="9">
        <v>1</v>
      </c>
      <c r="M4" s="9">
        <v>0</v>
      </c>
      <c r="N4" s="9">
        <v>3</v>
      </c>
      <c r="O4" s="6"/>
    </row>
    <row r="5" spans="1:15" ht="15.75">
      <c r="A5" s="8">
        <v>1967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6"/>
    </row>
    <row r="6" spans="1:15" ht="15.75">
      <c r="A6" s="9">
        <v>1968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6"/>
    </row>
    <row r="7" spans="1:15" ht="15.75">
      <c r="A7" s="8">
        <v>1969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6"/>
    </row>
    <row r="8" spans="1:15" ht="15.75">
      <c r="A8" s="9">
        <v>1970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6"/>
    </row>
    <row r="9" spans="1:15" ht="15.75">
      <c r="A9" s="8">
        <v>1971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2</v>
      </c>
      <c r="O9" s="6"/>
    </row>
    <row r="10" spans="1:15" ht="15.75">
      <c r="A10" s="9">
        <v>1972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1</v>
      </c>
      <c r="O10" s="6"/>
    </row>
    <row r="11" spans="1:15" ht="15.75">
      <c r="A11" s="8">
        <v>1973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1</v>
      </c>
      <c r="N11" s="8">
        <v>2</v>
      </c>
      <c r="O11" s="6"/>
    </row>
    <row r="12" spans="1:15" ht="15.75">
      <c r="A12" s="9">
        <v>1974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0</v>
      </c>
      <c r="L12" s="9">
        <v>1</v>
      </c>
      <c r="M12" s="9">
        <v>0</v>
      </c>
      <c r="N12" s="9">
        <v>2</v>
      </c>
      <c r="O12" s="6"/>
    </row>
    <row r="13" spans="1:15" ht="15.75">
      <c r="A13" s="8">
        <v>1975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1</v>
      </c>
      <c r="O13" s="6"/>
    </row>
    <row r="14" spans="1:15" ht="15.75">
      <c r="A14" s="9">
        <v>1976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9">
        <v>0</v>
      </c>
      <c r="N14" s="9">
        <v>3</v>
      </c>
      <c r="O14" s="6"/>
    </row>
    <row r="15" spans="1:15" ht="15.75">
      <c r="A15" s="8">
        <v>1977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2</v>
      </c>
      <c r="O15" s="6"/>
    </row>
    <row r="16" spans="1:15" ht="15.75">
      <c r="A16" s="9">
        <v>1978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6"/>
    </row>
    <row r="17" spans="1:15" ht="15.75">
      <c r="A17" s="8">
        <v>1979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6"/>
    </row>
    <row r="18" spans="1:15" ht="15.75">
      <c r="A18" s="9">
        <v>1980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6"/>
    </row>
    <row r="19" spans="1:15" ht="15.75">
      <c r="A19" s="8">
        <v>1981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6"/>
    </row>
    <row r="20" spans="1:15" ht="15.75">
      <c r="A20" s="9">
        <v>1982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1</v>
      </c>
      <c r="O20" s="6"/>
    </row>
    <row r="21" spans="1:15" ht="15.75">
      <c r="A21" s="8">
        <v>1983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1</v>
      </c>
      <c r="O21" s="6"/>
    </row>
    <row r="22" spans="1:15" ht="15.75">
      <c r="A22" s="9">
        <v>1984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</v>
      </c>
      <c r="M22" s="9">
        <v>0</v>
      </c>
      <c r="N22" s="9">
        <v>1</v>
      </c>
      <c r="O22" s="6"/>
    </row>
    <row r="23" spans="1:15" ht="15.75">
      <c r="A23" s="8">
        <v>1985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1</v>
      </c>
      <c r="O23" s="6"/>
    </row>
    <row r="24" spans="1:15" ht="15.75">
      <c r="A24" s="9">
        <v>1986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6"/>
    </row>
    <row r="25" spans="1:15" ht="15.75">
      <c r="A25" s="8">
        <v>1987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1</v>
      </c>
      <c r="M25" s="8">
        <v>0</v>
      </c>
      <c r="N25" s="8">
        <v>2</v>
      </c>
      <c r="O25" s="6"/>
    </row>
    <row r="26" spans="1:15" ht="15.75">
      <c r="A26" s="9">
        <v>1988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0</v>
      </c>
      <c r="N26" s="9">
        <v>1</v>
      </c>
      <c r="O26" s="6"/>
    </row>
    <row r="27" spans="1:15" ht="15.75">
      <c r="A27" s="8">
        <v>1989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</row>
    <row r="28" spans="1:15" ht="15.75">
      <c r="A28" s="9">
        <v>1990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9">
        <v>1</v>
      </c>
      <c r="O28" s="6"/>
    </row>
    <row r="29" spans="1:15" ht="15.75">
      <c r="A29" s="8">
        <v>1991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</row>
    <row r="30" spans="1:15" ht="15.75">
      <c r="A30" s="9">
        <v>1992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6"/>
    </row>
    <row r="31" spans="1:15" ht="15.75">
      <c r="A31" s="8">
        <v>1993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</row>
    <row r="32" spans="1:15" ht="15.75">
      <c r="A32" s="9">
        <v>1994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2</v>
      </c>
      <c r="O32" s="6"/>
    </row>
    <row r="33" spans="1:15" ht="15.75">
      <c r="A33" s="8">
        <v>1995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/>
    </row>
    <row r="34" spans="1:15" ht="15.75">
      <c r="A34" s="9">
        <v>1996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2</v>
      </c>
      <c r="O34" s="6"/>
    </row>
    <row r="35" spans="1:15" ht="15.75">
      <c r="A35" s="8">
        <v>1997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1</v>
      </c>
      <c r="O35" s="6"/>
    </row>
    <row r="36" spans="1:15" ht="15.75">
      <c r="A36" s="9">
        <v>1998</v>
      </c>
      <c r="B36" s="9">
        <v>0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2</v>
      </c>
      <c r="O36" s="6"/>
    </row>
    <row r="37" spans="1:15" ht="15.75">
      <c r="A37" s="8">
        <v>1999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/>
    </row>
    <row r="38" spans="1:15" ht="15.75">
      <c r="A38" s="9">
        <v>2000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6"/>
    </row>
    <row r="39" spans="1:15" ht="15.75">
      <c r="A39" s="8">
        <v>2001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</row>
    <row r="40" spans="1:15" ht="15.75">
      <c r="A40" s="9">
        <v>2002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0</v>
      </c>
      <c r="N40" s="9">
        <v>1</v>
      </c>
      <c r="O40" s="6"/>
    </row>
    <row r="41" spans="1:15" ht="15.75">
      <c r="A41" s="8">
        <v>2003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1</v>
      </c>
      <c r="N41" s="8">
        <v>2</v>
      </c>
      <c r="O41" s="6"/>
    </row>
    <row r="42" spans="1:15" ht="15.75">
      <c r="A42" s="9">
        <v>2004</v>
      </c>
      <c r="B42" s="9">
        <v>0</v>
      </c>
      <c r="C42" s="9">
        <v>0</v>
      </c>
      <c r="D42" s="9">
        <v>0</v>
      </c>
      <c r="E42" s="9">
        <v>0</v>
      </c>
      <c r="F42" s="9">
        <v>1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1</v>
      </c>
      <c r="M42" s="9">
        <v>0</v>
      </c>
      <c r="N42" s="9">
        <v>3</v>
      </c>
      <c r="O42" s="6"/>
    </row>
    <row r="43" spans="1:15" ht="15.75">
      <c r="A43" s="8">
        <v>2005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</row>
    <row r="44" spans="1:15" ht="15.75">
      <c r="A44" s="9">
        <v>2006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1</v>
      </c>
      <c r="O44" s="6"/>
    </row>
    <row r="45" spans="1:15" ht="15.75">
      <c r="A45" s="8">
        <v>2007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6"/>
    </row>
    <row r="46" spans="1:15" ht="15.75">
      <c r="A46" s="9">
        <v>2008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6"/>
    </row>
    <row r="47" spans="1:15" ht="15.75">
      <c r="A47" s="8">
        <v>2009</v>
      </c>
      <c r="B47" s="8">
        <v>0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6"/>
    </row>
    <row r="48" spans="1:15" ht="15.75">
      <c r="A48" s="9">
        <v>2010</v>
      </c>
      <c r="B48" s="9">
        <v>0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</v>
      </c>
      <c r="M48" s="9">
        <v>0</v>
      </c>
      <c r="N48" s="9">
        <v>2</v>
      </c>
      <c r="O48" s="6"/>
    </row>
    <row r="49" spans="1:15" ht="15.75">
      <c r="A49" s="8">
        <v>2011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/>
    </row>
    <row r="50" spans="1:15" ht="15.75">
      <c r="A50" s="9">
        <v>2012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6"/>
    </row>
    <row r="51" spans="1:15" ht="15.75">
      <c r="A51" s="8">
        <v>2013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1</v>
      </c>
      <c r="M51" s="8">
        <v>0</v>
      </c>
      <c r="N51" s="8">
        <v>1</v>
      </c>
      <c r="O51" s="6"/>
    </row>
    <row r="52" spans="1:15" ht="15.75">
      <c r="A52" s="9">
        <v>2014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6"/>
    </row>
    <row r="53" spans="1:15" ht="15.75">
      <c r="A53" s="8">
        <v>2015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6"/>
    </row>
    <row r="54" spans="1:15" ht="15.75">
      <c r="A54" s="9">
        <v>2016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6"/>
    </row>
    <row r="55" spans="1:15" ht="15.75">
      <c r="A55" s="8">
        <v>2017</v>
      </c>
      <c r="B55" s="8">
        <v>0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</v>
      </c>
      <c r="O55" s="7"/>
    </row>
    <row r="56" spans="1:15" ht="15.75">
      <c r="A56" s="8">
        <v>2018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</v>
      </c>
      <c r="N56" s="8">
        <v>1</v>
      </c>
      <c r="O56" s="12"/>
    </row>
    <row r="57" spans="1:15" ht="15.75">
      <c r="A57" s="8">
        <v>2019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12"/>
    </row>
    <row r="58" spans="1:15" ht="15.75">
      <c r="A58" s="8">
        <v>2020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12"/>
    </row>
    <row r="59" spans="1:15" ht="15.75">
      <c r="A59" s="8">
        <v>2021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0</v>
      </c>
      <c r="N59" s="8">
        <v>1</v>
      </c>
      <c r="O59" s="12"/>
    </row>
    <row r="60" spans="1:15" ht="15.75">
      <c r="A60" s="8">
        <v>2022</v>
      </c>
      <c r="B60" s="8">
        <v>0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2</v>
      </c>
      <c r="O60" s="12"/>
    </row>
    <row r="61" spans="1:15" ht="15.75">
      <c r="A61" s="8">
        <v>2023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1</v>
      </c>
      <c r="O61" s="12"/>
    </row>
    <row r="62" spans="1:15" ht="15.75">
      <c r="A62" s="10" t="s">
        <v>15</v>
      </c>
      <c r="B62" s="10">
        <f>SUM(B3:B61)</f>
        <v>0</v>
      </c>
      <c r="C62" s="10">
        <f>SUM(C3:C61)</f>
        <v>0</v>
      </c>
      <c r="D62" s="10">
        <f>SUM(D3:D61)</f>
        <v>0</v>
      </c>
      <c r="E62" s="10">
        <f>SUM(E3:E61)</f>
        <v>2</v>
      </c>
      <c r="F62" s="10">
        <f>SUM(F3:F61)</f>
        <v>8</v>
      </c>
      <c r="G62" s="10">
        <f>SUM(G3:G61)</f>
        <v>5</v>
      </c>
      <c r="H62" s="10">
        <f>SUM(H3:H61)</f>
        <v>0</v>
      </c>
      <c r="I62" s="10">
        <f>SUM(I3:I61)</f>
        <v>0</v>
      </c>
      <c r="J62" s="10">
        <f>SUM(J3:J61)</f>
        <v>6</v>
      </c>
      <c r="K62" s="10">
        <f>SUM(K3:K61)</f>
        <v>10</v>
      </c>
      <c r="L62" s="10">
        <f>SUM(L3:L61)</f>
        <v>13</v>
      </c>
      <c r="M62" s="10">
        <f>SUM(M3:M61)</f>
        <v>8</v>
      </c>
      <c r="N62" s="10">
        <f>SUM(N3:N61)</f>
        <v>52</v>
      </c>
      <c r="O62" s="5"/>
    </row>
    <row r="63" spans="1:15" ht="15.75">
      <c r="A63" s="11" t="s">
        <v>16</v>
      </c>
      <c r="B63" s="11">
        <f>AVERAGE(B3:B61)</f>
        <v>0</v>
      </c>
      <c r="C63" s="11">
        <f aca="true" t="shared" si="0" ref="C63:N63">AVERAGE(C3:C61)</f>
        <v>0</v>
      </c>
      <c r="D63" s="11">
        <f t="shared" si="0"/>
        <v>0</v>
      </c>
      <c r="E63" s="11">
        <f t="shared" si="0"/>
        <v>0.03389830508474576</v>
      </c>
      <c r="F63" s="11">
        <f t="shared" si="0"/>
        <v>0.13559322033898305</v>
      </c>
      <c r="G63" s="11">
        <f t="shared" si="0"/>
        <v>0.0847457627118644</v>
      </c>
      <c r="H63" s="11">
        <f t="shared" si="0"/>
        <v>0</v>
      </c>
      <c r="I63" s="11">
        <f t="shared" si="0"/>
        <v>0</v>
      </c>
      <c r="J63" s="11">
        <f t="shared" si="0"/>
        <v>0.1016949152542373</v>
      </c>
      <c r="K63" s="11">
        <f t="shared" si="0"/>
        <v>0.1694915254237288</v>
      </c>
      <c r="L63" s="11">
        <f t="shared" si="0"/>
        <v>0.22033898305084745</v>
      </c>
      <c r="M63" s="11">
        <f t="shared" si="0"/>
        <v>0.13559322033898305</v>
      </c>
      <c r="N63" s="11">
        <f t="shared" si="0"/>
        <v>0.8813559322033898</v>
      </c>
      <c r="O63" s="5"/>
    </row>
    <row r="64" spans="1:15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6">
      <selection activeCell="M61" sqref="M61"/>
    </sheetView>
  </sheetViews>
  <sheetFormatPr defaultColWidth="9.140625" defaultRowHeight="15"/>
  <cols>
    <col min="2" max="2" width="14.8515625" style="0" bestFit="1" customWidth="1"/>
  </cols>
  <sheetData>
    <row r="1" spans="1:14" ht="16.5" thickBo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6.5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/>
    </row>
    <row r="3" spans="1:14" ht="15">
      <c r="A3" s="9">
        <v>1965</v>
      </c>
      <c r="B3" s="9">
        <v>0</v>
      </c>
      <c r="C3" s="9" t="s">
        <v>14</v>
      </c>
      <c r="D3" s="9">
        <v>0</v>
      </c>
      <c r="E3" s="9">
        <v>0</v>
      </c>
      <c r="F3" s="9">
        <v>1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1</v>
      </c>
      <c r="N3" s="9">
        <f>SUM(B3:M3)</f>
        <v>2</v>
      </c>
    </row>
    <row r="4" spans="1:14" ht="15">
      <c r="A4" s="8">
        <v>1966</v>
      </c>
      <c r="B4" s="8">
        <v>0</v>
      </c>
      <c r="C4" s="8" t="s">
        <v>14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2</v>
      </c>
      <c r="M4" s="8">
        <v>0</v>
      </c>
      <c r="N4" s="8">
        <f aca="true" t="shared" si="0" ref="N4:N61">SUM(B4:M4)</f>
        <v>2</v>
      </c>
    </row>
    <row r="5" spans="1:14" ht="15">
      <c r="A5" s="9">
        <v>1967</v>
      </c>
      <c r="B5" s="9">
        <v>0</v>
      </c>
      <c r="C5" s="9" t="s">
        <v>14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2</v>
      </c>
      <c r="L5" s="9">
        <v>0</v>
      </c>
      <c r="M5" s="9">
        <v>1</v>
      </c>
      <c r="N5" s="9">
        <f t="shared" si="0"/>
        <v>4</v>
      </c>
    </row>
    <row r="6" spans="1:14" ht="15">
      <c r="A6" s="8">
        <v>1968</v>
      </c>
      <c r="B6" s="8">
        <v>0</v>
      </c>
      <c r="C6" s="8" t="s">
        <v>14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1</v>
      </c>
      <c r="M6" s="8">
        <v>0</v>
      </c>
      <c r="N6" s="8">
        <f t="shared" si="0"/>
        <v>2</v>
      </c>
    </row>
    <row r="7" spans="1:14" ht="15">
      <c r="A7" s="9">
        <v>1969</v>
      </c>
      <c r="B7" s="9">
        <v>0</v>
      </c>
      <c r="C7" s="9" t="s">
        <v>14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f t="shared" si="0"/>
        <v>0</v>
      </c>
    </row>
    <row r="8" spans="1:14" ht="15">
      <c r="A8" s="8">
        <v>1970</v>
      </c>
      <c r="B8" s="8">
        <v>0</v>
      </c>
      <c r="C8" s="8" t="s">
        <v>14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f t="shared" si="0"/>
        <v>2</v>
      </c>
    </row>
    <row r="9" spans="1:14" ht="15">
      <c r="A9" s="9">
        <v>1971</v>
      </c>
      <c r="B9" s="9">
        <v>0</v>
      </c>
      <c r="C9" s="9" t="s">
        <v>14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1</v>
      </c>
      <c r="M9" s="9">
        <v>1</v>
      </c>
      <c r="N9" s="9">
        <f t="shared" si="0"/>
        <v>3</v>
      </c>
    </row>
    <row r="10" spans="1:14" ht="15">
      <c r="A10" s="8">
        <v>1972</v>
      </c>
      <c r="B10" s="8">
        <v>0</v>
      </c>
      <c r="C10" s="8" t="s">
        <v>14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1</v>
      </c>
      <c r="N10" s="8">
        <f t="shared" si="0"/>
        <v>3</v>
      </c>
    </row>
    <row r="11" spans="1:14" ht="15">
      <c r="A11" s="9">
        <v>1973</v>
      </c>
      <c r="B11" s="9">
        <v>0</v>
      </c>
      <c r="C11" s="9" t="s">
        <v>14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f t="shared" si="0"/>
        <v>1</v>
      </c>
    </row>
    <row r="12" spans="1:14" ht="15">
      <c r="A12" s="8">
        <v>1974</v>
      </c>
      <c r="B12" s="8">
        <v>0</v>
      </c>
      <c r="C12" s="8" t="s">
        <v>14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1</v>
      </c>
    </row>
    <row r="13" spans="1:14" ht="15">
      <c r="A13" s="9">
        <v>1975</v>
      </c>
      <c r="B13" s="9">
        <v>0</v>
      </c>
      <c r="C13" s="9" t="s">
        <v>14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2</v>
      </c>
    </row>
    <row r="14" spans="1:14" ht="15">
      <c r="A14" s="8">
        <v>1976</v>
      </c>
      <c r="B14" s="8">
        <v>0</v>
      </c>
      <c r="C14" s="8" t="s">
        <v>14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1</v>
      </c>
      <c r="M14" s="8">
        <v>1</v>
      </c>
      <c r="N14" s="8">
        <f t="shared" si="0"/>
        <v>3</v>
      </c>
    </row>
    <row r="15" spans="1:14" ht="15">
      <c r="A15" s="9">
        <v>1977</v>
      </c>
      <c r="B15" s="9">
        <v>0</v>
      </c>
      <c r="C15" s="9" t="s">
        <v>14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f t="shared" si="0"/>
        <v>1</v>
      </c>
    </row>
    <row r="16" spans="1:14" ht="15">
      <c r="A16" s="8">
        <v>1978</v>
      </c>
      <c r="B16" s="8">
        <v>0</v>
      </c>
      <c r="C16" s="8" t="s">
        <v>14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1</v>
      </c>
    </row>
    <row r="17" spans="1:14" ht="15">
      <c r="A17" s="9">
        <v>1979</v>
      </c>
      <c r="B17" s="9">
        <v>0</v>
      </c>
      <c r="C17" s="9" t="s">
        <v>14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1</v>
      </c>
      <c r="K17" s="9">
        <v>0</v>
      </c>
      <c r="L17" s="9">
        <v>0</v>
      </c>
      <c r="M17" s="9">
        <v>0</v>
      </c>
      <c r="N17" s="9">
        <f t="shared" si="0"/>
        <v>2</v>
      </c>
    </row>
    <row r="18" spans="1:14" ht="15">
      <c r="A18" s="8">
        <v>1980</v>
      </c>
      <c r="B18" s="8">
        <v>0</v>
      </c>
      <c r="C18" s="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0</v>
      </c>
    </row>
    <row r="19" spans="1:14" ht="15">
      <c r="A19" s="9">
        <v>1981</v>
      </c>
      <c r="B19" s="9">
        <v>0</v>
      </c>
      <c r="C19" s="9" t="s">
        <v>14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1</v>
      </c>
      <c r="N19" s="9">
        <f t="shared" si="0"/>
        <v>3</v>
      </c>
    </row>
    <row r="20" spans="1:14" ht="15">
      <c r="A20" s="8">
        <v>1982</v>
      </c>
      <c r="B20" s="8">
        <v>0</v>
      </c>
      <c r="C20" s="8" t="s">
        <v>14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f t="shared" si="0"/>
        <v>1</v>
      </c>
    </row>
    <row r="21" spans="1:14" ht="15">
      <c r="A21" s="9">
        <v>1983</v>
      </c>
      <c r="B21" s="9">
        <v>0</v>
      </c>
      <c r="C21" s="9" t="s">
        <v>14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f t="shared" si="0"/>
        <v>1</v>
      </c>
    </row>
    <row r="22" spans="1:14" ht="15">
      <c r="A22" s="8">
        <v>1984</v>
      </c>
      <c r="B22" s="8">
        <v>0</v>
      </c>
      <c r="C22" s="8" t="s">
        <v>14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f t="shared" si="0"/>
        <v>1</v>
      </c>
    </row>
    <row r="23" spans="1:14" ht="15">
      <c r="A23" s="9">
        <v>1985</v>
      </c>
      <c r="B23" s="9">
        <v>0</v>
      </c>
      <c r="C23" s="9" t="s">
        <v>14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0"/>
        <v>1</v>
      </c>
    </row>
    <row r="24" spans="1:14" ht="15">
      <c r="A24" s="8">
        <v>1986</v>
      </c>
      <c r="B24" s="8">
        <v>0</v>
      </c>
      <c r="C24" s="8" t="s">
        <v>14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>SUM(B24:M24)</f>
        <v>0</v>
      </c>
    </row>
    <row r="25" spans="1:14" ht="15">
      <c r="A25" s="9">
        <v>1987</v>
      </c>
      <c r="B25" s="9">
        <v>1</v>
      </c>
      <c r="C25" s="9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0"/>
        <v>1</v>
      </c>
    </row>
    <row r="26" spans="1:14" ht="15">
      <c r="A26" s="8">
        <v>1988</v>
      </c>
      <c r="B26" s="8">
        <v>0</v>
      </c>
      <c r="C26" s="8" t="s">
        <v>14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f t="shared" si="0"/>
        <v>1</v>
      </c>
    </row>
    <row r="27" spans="1:14" ht="15">
      <c r="A27" s="9">
        <v>1989</v>
      </c>
      <c r="B27" s="9">
        <v>0</v>
      </c>
      <c r="C27" s="9" t="s">
        <v>14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1</v>
      </c>
    </row>
    <row r="28" spans="1:14" ht="15">
      <c r="A28" s="8">
        <v>1990</v>
      </c>
      <c r="B28" s="8">
        <v>0</v>
      </c>
      <c r="C28" s="8" t="s">
        <v>14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0"/>
        <v>0</v>
      </c>
    </row>
    <row r="29" spans="1:14" ht="15">
      <c r="A29" s="9">
        <v>1991</v>
      </c>
      <c r="B29" s="9">
        <v>0</v>
      </c>
      <c r="C29" s="9" t="s">
        <v>14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0"/>
        <v>0</v>
      </c>
    </row>
    <row r="30" spans="1:14" ht="15">
      <c r="A30" s="8">
        <v>1992</v>
      </c>
      <c r="B30" s="8">
        <v>0</v>
      </c>
      <c r="C30" s="8" t="s">
        <v>14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f t="shared" si="0"/>
        <v>1</v>
      </c>
    </row>
    <row r="31" spans="1:14" ht="15">
      <c r="A31" s="9">
        <v>1993</v>
      </c>
      <c r="B31" s="9">
        <v>0</v>
      </c>
      <c r="C31" s="9" t="s">
        <v>14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0</v>
      </c>
      <c r="N31" s="9">
        <f t="shared" si="0"/>
        <v>1</v>
      </c>
    </row>
    <row r="32" spans="1:14" ht="15">
      <c r="A32" s="8">
        <v>1994</v>
      </c>
      <c r="B32" s="8">
        <v>0</v>
      </c>
      <c r="C32" s="8" t="s">
        <v>14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f t="shared" si="0"/>
        <v>1</v>
      </c>
    </row>
    <row r="33" spans="1:14" ht="15">
      <c r="A33" s="9">
        <v>1995</v>
      </c>
      <c r="B33" s="9">
        <v>0</v>
      </c>
      <c r="C33" s="9" t="s">
        <v>14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f t="shared" si="0"/>
        <v>1</v>
      </c>
    </row>
    <row r="34" spans="1:14" ht="15">
      <c r="A34" s="8">
        <v>1996</v>
      </c>
      <c r="B34" s="8">
        <v>0</v>
      </c>
      <c r="C34" s="8" t="s">
        <v>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v>0</v>
      </c>
      <c r="N34" s="8">
        <f t="shared" si="0"/>
        <v>2</v>
      </c>
    </row>
    <row r="35" spans="1:14" ht="15">
      <c r="A35" s="9">
        <v>1997</v>
      </c>
      <c r="B35" s="9">
        <v>0</v>
      </c>
      <c r="C35" s="9" t="s">
        <v>14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0"/>
        <v>0</v>
      </c>
    </row>
    <row r="36" spans="1:14" ht="15">
      <c r="A36" s="8">
        <v>1998</v>
      </c>
      <c r="B36" s="8">
        <v>0</v>
      </c>
      <c r="C36" s="8" t="s">
        <v>14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2</v>
      </c>
      <c r="M36" s="8">
        <v>0</v>
      </c>
      <c r="N36" s="8">
        <f t="shared" si="0"/>
        <v>2</v>
      </c>
    </row>
    <row r="37" spans="1:14" ht="15">
      <c r="A37" s="9">
        <v>1999</v>
      </c>
      <c r="B37" s="9">
        <v>0</v>
      </c>
      <c r="C37" s="9" t="s">
        <v>14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f t="shared" si="0"/>
        <v>0</v>
      </c>
    </row>
    <row r="38" spans="1:14" ht="15">
      <c r="A38" s="8">
        <v>2000</v>
      </c>
      <c r="B38" s="8">
        <v>0</v>
      </c>
      <c r="C38" s="8" t="s">
        <v>14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0"/>
        <v>0</v>
      </c>
    </row>
    <row r="39" spans="1:14" ht="15">
      <c r="A39" s="9">
        <v>2001</v>
      </c>
      <c r="B39" s="9">
        <v>0</v>
      </c>
      <c r="C39" s="9" t="s">
        <v>14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 t="shared" si="0"/>
        <v>0</v>
      </c>
    </row>
    <row r="40" spans="1:14" ht="15">
      <c r="A40" s="8">
        <v>2002</v>
      </c>
      <c r="B40" s="8">
        <v>0</v>
      </c>
      <c r="C40" s="8" t="s">
        <v>14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0"/>
        <v>0</v>
      </c>
    </row>
    <row r="41" spans="1:14" ht="15">
      <c r="A41" s="9">
        <v>2003</v>
      </c>
      <c r="B41" s="9">
        <v>0</v>
      </c>
      <c r="C41" s="9" t="s">
        <v>14</v>
      </c>
      <c r="D41" s="9">
        <v>0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0"/>
        <v>1</v>
      </c>
    </row>
    <row r="42" spans="1:14" ht="15">
      <c r="A42" s="8">
        <v>2004</v>
      </c>
      <c r="B42" s="8">
        <v>0</v>
      </c>
      <c r="C42" s="8" t="s">
        <v>14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0</v>
      </c>
    </row>
    <row r="43" spans="1:14" ht="15">
      <c r="A43" s="9">
        <v>2005</v>
      </c>
      <c r="B43" s="9">
        <v>0</v>
      </c>
      <c r="C43" s="9" t="s">
        <v>14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f t="shared" si="0"/>
        <v>0</v>
      </c>
    </row>
    <row r="44" spans="1:14" ht="15">
      <c r="A44" s="8">
        <v>2006</v>
      </c>
      <c r="B44" s="8">
        <v>0</v>
      </c>
      <c r="C44" s="8" t="s">
        <v>14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>SUM(B44:M44)</f>
        <v>0</v>
      </c>
    </row>
    <row r="45" spans="1:14" ht="15">
      <c r="A45" s="9">
        <v>2007</v>
      </c>
      <c r="B45" s="9">
        <v>0</v>
      </c>
      <c r="C45" s="9" t="s">
        <v>14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 t="shared" si="0"/>
        <v>0</v>
      </c>
    </row>
    <row r="46" spans="1:14" ht="15">
      <c r="A46" s="8">
        <v>2008</v>
      </c>
      <c r="B46" s="8">
        <v>0</v>
      </c>
      <c r="C46" s="8" t="s">
        <v>14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0"/>
        <v>0</v>
      </c>
    </row>
    <row r="47" spans="1:14" ht="15">
      <c r="A47" s="9">
        <v>2009</v>
      </c>
      <c r="B47" s="9">
        <v>0</v>
      </c>
      <c r="C47" s="9" t="s">
        <v>14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 t="shared" si="0"/>
        <v>0</v>
      </c>
    </row>
    <row r="48" spans="1:14" ht="15">
      <c r="A48" s="8">
        <v>2010</v>
      </c>
      <c r="B48" s="8">
        <v>0</v>
      </c>
      <c r="C48" s="8" t="s">
        <v>14</v>
      </c>
      <c r="D48" s="8">
        <v>0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0"/>
        <v>1</v>
      </c>
    </row>
    <row r="49" spans="1:14" ht="15">
      <c r="A49" s="9">
        <v>2011</v>
      </c>
      <c r="B49" s="9">
        <v>0</v>
      </c>
      <c r="C49" s="9" t="s">
        <v>14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9">
        <f t="shared" si="0"/>
        <v>1</v>
      </c>
    </row>
    <row r="50" spans="1:14" ht="15">
      <c r="A50" s="8">
        <v>2012</v>
      </c>
      <c r="B50" s="8">
        <v>0</v>
      </c>
      <c r="C50" s="8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0"/>
        <v>0</v>
      </c>
    </row>
    <row r="51" spans="1:14" ht="15">
      <c r="A51" s="9">
        <v>2013</v>
      </c>
      <c r="B51" s="9">
        <v>0</v>
      </c>
      <c r="C51" s="9" t="s">
        <v>14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1</v>
      </c>
      <c r="N51" s="9">
        <f t="shared" si="0"/>
        <v>2</v>
      </c>
    </row>
    <row r="52" spans="1:14" ht="15">
      <c r="A52" s="8">
        <v>2014</v>
      </c>
      <c r="B52" s="8">
        <v>0</v>
      </c>
      <c r="C52" s="8" t="s">
        <v>14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0</v>
      </c>
    </row>
    <row r="53" spans="1:14" ht="15">
      <c r="A53" s="9">
        <v>2015</v>
      </c>
      <c r="B53" s="9">
        <v>0</v>
      </c>
      <c r="C53" s="9" t="s">
        <v>14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0"/>
        <v>0</v>
      </c>
    </row>
    <row r="54" spans="1:14" ht="15">
      <c r="A54" s="8">
        <v>2016</v>
      </c>
      <c r="B54" s="8">
        <v>0</v>
      </c>
      <c r="C54" s="8" t="s">
        <v>14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</v>
      </c>
      <c r="N54" s="9">
        <f t="shared" si="0"/>
        <v>1</v>
      </c>
    </row>
    <row r="55" spans="1:14" ht="15">
      <c r="A55" s="9">
        <v>2017</v>
      </c>
      <c r="B55" s="9">
        <v>0</v>
      </c>
      <c r="C55" s="9" t="s">
        <v>14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</v>
      </c>
      <c r="M55" s="9">
        <v>0</v>
      </c>
      <c r="N55" s="9">
        <f t="shared" si="0"/>
        <v>1</v>
      </c>
    </row>
    <row r="56" spans="1:14" ht="15">
      <c r="A56" s="9">
        <v>2018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2</v>
      </c>
      <c r="L56" s="9">
        <v>1</v>
      </c>
      <c r="M56" s="9">
        <v>0</v>
      </c>
      <c r="N56" s="9">
        <f t="shared" si="0"/>
        <v>3</v>
      </c>
    </row>
    <row r="57" spans="1:14" ht="15">
      <c r="A57" s="9">
        <v>2019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1</v>
      </c>
      <c r="H57" s="9">
        <v>0</v>
      </c>
      <c r="I57" s="9">
        <v>0</v>
      </c>
      <c r="J57" s="9">
        <v>1</v>
      </c>
      <c r="K57" s="9">
        <v>0</v>
      </c>
      <c r="L57" s="9">
        <v>1</v>
      </c>
      <c r="M57" s="9">
        <v>0</v>
      </c>
      <c r="N57" s="9">
        <f t="shared" si="0"/>
        <v>3</v>
      </c>
    </row>
    <row r="58" spans="1:14" ht="15">
      <c r="A58" s="9">
        <v>2020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</v>
      </c>
      <c r="M58" s="9">
        <v>0</v>
      </c>
      <c r="N58" s="9">
        <f t="shared" si="0"/>
        <v>2</v>
      </c>
    </row>
    <row r="59" spans="1:14" ht="15">
      <c r="A59" s="9">
        <v>2021</v>
      </c>
      <c r="B59" s="9">
        <v>0</v>
      </c>
      <c r="C59" s="9">
        <v>0</v>
      </c>
      <c r="D59" s="9">
        <v>0</v>
      </c>
      <c r="E59" s="9">
        <v>0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0"/>
        <v>1</v>
      </c>
    </row>
    <row r="60" spans="1:14" ht="15">
      <c r="A60" s="9">
        <v>2022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0"/>
        <v>0</v>
      </c>
    </row>
    <row r="61" spans="1:14" ht="15">
      <c r="A61" s="9">
        <v>2023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</v>
      </c>
      <c r="L61" s="9">
        <v>0</v>
      </c>
      <c r="M61" s="9">
        <v>0</v>
      </c>
      <c r="N61" s="9">
        <f t="shared" si="0"/>
        <v>1</v>
      </c>
    </row>
    <row r="62" spans="1:14" ht="15.75">
      <c r="A62" s="11" t="s">
        <v>15</v>
      </c>
      <c r="B62" s="11">
        <f>SUM(B3:B61)</f>
        <v>1</v>
      </c>
      <c r="C62" s="11">
        <f aca="true" t="shared" si="1" ref="C62:N62">SUM(C3:C61)</f>
        <v>0</v>
      </c>
      <c r="D62" s="11">
        <f t="shared" si="1"/>
        <v>0</v>
      </c>
      <c r="E62" s="11">
        <f t="shared" si="1"/>
        <v>1</v>
      </c>
      <c r="F62" s="11">
        <f t="shared" si="1"/>
        <v>11</v>
      </c>
      <c r="G62" s="11">
        <f t="shared" si="1"/>
        <v>1</v>
      </c>
      <c r="H62" s="11">
        <f t="shared" si="1"/>
        <v>0</v>
      </c>
      <c r="I62" s="11">
        <f t="shared" si="1"/>
        <v>2</v>
      </c>
      <c r="J62" s="11">
        <f t="shared" si="1"/>
        <v>5</v>
      </c>
      <c r="K62" s="11">
        <f t="shared" si="1"/>
        <v>9</v>
      </c>
      <c r="L62" s="11">
        <f t="shared" si="1"/>
        <v>25</v>
      </c>
      <c r="M62" s="11">
        <f t="shared" si="1"/>
        <v>9</v>
      </c>
      <c r="N62" s="11">
        <f t="shared" si="1"/>
        <v>64</v>
      </c>
    </row>
    <row r="63" spans="1:14" ht="15.75">
      <c r="A63" s="10" t="s">
        <v>16</v>
      </c>
      <c r="B63" s="10">
        <f>AVERAGE(B3:B61)</f>
        <v>0.01694915254237288</v>
      </c>
      <c r="C63" s="10">
        <f aca="true" t="shared" si="2" ref="C63:N63">AVERAGE(C3:C61)</f>
        <v>0</v>
      </c>
      <c r="D63" s="10">
        <f t="shared" si="2"/>
        <v>0</v>
      </c>
      <c r="E63" s="10">
        <f t="shared" si="2"/>
        <v>0.01694915254237288</v>
      </c>
      <c r="F63" s="10">
        <f t="shared" si="2"/>
        <v>0.1864406779661017</v>
      </c>
      <c r="G63" s="10">
        <f t="shared" si="2"/>
        <v>0.01694915254237288</v>
      </c>
      <c r="H63" s="10">
        <f t="shared" si="2"/>
        <v>0</v>
      </c>
      <c r="I63" s="10">
        <f t="shared" si="2"/>
        <v>0.03389830508474576</v>
      </c>
      <c r="J63" s="10">
        <f t="shared" si="2"/>
        <v>0.0847457627118644</v>
      </c>
      <c r="K63" s="10">
        <f t="shared" si="2"/>
        <v>0.15254237288135594</v>
      </c>
      <c r="L63" s="10">
        <f t="shared" si="2"/>
        <v>0.423728813559322</v>
      </c>
      <c r="M63" s="10">
        <f t="shared" si="2"/>
        <v>0.15254237288135594</v>
      </c>
      <c r="N63" s="10">
        <f t="shared" si="2"/>
        <v>1.0847457627118644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0">
      <selection activeCell="M61" sqref="M61"/>
    </sheetView>
  </sheetViews>
  <sheetFormatPr defaultColWidth="9.140625" defaultRowHeight="15"/>
  <sheetData>
    <row r="1" spans="1:14" ht="16.5" thickBo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6.5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/>
    </row>
    <row r="3" spans="1:14" ht="15">
      <c r="A3" s="9">
        <v>1965</v>
      </c>
      <c r="B3" s="9">
        <v>0</v>
      </c>
      <c r="C3" s="9" t="s">
        <v>14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f>SUM(B3:M3)</f>
        <v>0</v>
      </c>
    </row>
    <row r="4" spans="1:14" ht="15">
      <c r="A4" s="8">
        <v>1966</v>
      </c>
      <c r="B4" s="8">
        <v>0</v>
      </c>
      <c r="C4" s="8" t="s">
        <v>14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f aca="true" t="shared" si="0" ref="N4:N61">SUM(B4:M4)</f>
        <v>1</v>
      </c>
    </row>
    <row r="5" spans="1:14" ht="15">
      <c r="A5" s="9">
        <v>1967</v>
      </c>
      <c r="B5" s="9">
        <v>0</v>
      </c>
      <c r="C5" s="9" t="s">
        <v>14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 t="shared" si="0"/>
        <v>0</v>
      </c>
    </row>
    <row r="6" spans="1:14" ht="15">
      <c r="A6" s="8">
        <v>1968</v>
      </c>
      <c r="B6" s="8">
        <v>0</v>
      </c>
      <c r="C6" s="8" t="s">
        <v>14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f t="shared" si="0"/>
        <v>2</v>
      </c>
    </row>
    <row r="7" spans="1:14" ht="15">
      <c r="A7" s="9">
        <v>1969</v>
      </c>
      <c r="B7" s="9">
        <v>0</v>
      </c>
      <c r="C7" s="9" t="s">
        <v>14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f t="shared" si="0"/>
        <v>1</v>
      </c>
    </row>
    <row r="8" spans="1:14" ht="15">
      <c r="A8" s="8">
        <v>1970</v>
      </c>
      <c r="B8" s="8">
        <v>0</v>
      </c>
      <c r="C8" s="8" t="s">
        <v>14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f t="shared" si="0"/>
        <v>1</v>
      </c>
    </row>
    <row r="9" spans="1:14" ht="15">
      <c r="A9" s="9">
        <v>1971</v>
      </c>
      <c r="B9" s="9">
        <v>0</v>
      </c>
      <c r="C9" s="9" t="s">
        <v>14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f t="shared" si="0"/>
        <v>1</v>
      </c>
    </row>
    <row r="10" spans="1:14" ht="15">
      <c r="A10" s="8">
        <v>1972</v>
      </c>
      <c r="B10" s="8">
        <v>0</v>
      </c>
      <c r="C10" s="8" t="s">
        <v>14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8">
        <v>0</v>
      </c>
      <c r="L10" s="8">
        <v>0</v>
      </c>
      <c r="M10" s="8">
        <v>0</v>
      </c>
      <c r="N10" s="8">
        <f t="shared" si="0"/>
        <v>2</v>
      </c>
    </row>
    <row r="11" spans="1:14" ht="15">
      <c r="A11" s="9">
        <v>1973</v>
      </c>
      <c r="B11" s="9">
        <v>0</v>
      </c>
      <c r="C11" s="9" t="s">
        <v>14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 t="shared" si="0"/>
        <v>0</v>
      </c>
    </row>
    <row r="12" spans="1:14" ht="15">
      <c r="A12" s="8">
        <v>1974</v>
      </c>
      <c r="B12" s="8">
        <v>0</v>
      </c>
      <c r="C12" s="8" t="s">
        <v>14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0</v>
      </c>
    </row>
    <row r="13" spans="1:14" ht="15">
      <c r="A13" s="9">
        <v>1975</v>
      </c>
      <c r="B13" s="9">
        <v>0</v>
      </c>
      <c r="C13" s="9" t="s">
        <v>14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0</v>
      </c>
      <c r="M13" s="9">
        <v>0</v>
      </c>
      <c r="N13" s="9">
        <f t="shared" si="0"/>
        <v>1</v>
      </c>
    </row>
    <row r="14" spans="1:14" ht="15">
      <c r="A14" s="8">
        <v>1976</v>
      </c>
      <c r="B14" s="8">
        <v>0</v>
      </c>
      <c r="C14" s="8" t="s">
        <v>14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</v>
      </c>
    </row>
    <row r="15" spans="1:14" ht="15">
      <c r="A15" s="9">
        <v>1977</v>
      </c>
      <c r="B15" s="9">
        <v>0</v>
      </c>
      <c r="C15" s="9" t="s">
        <v>14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0"/>
        <v>1</v>
      </c>
    </row>
    <row r="16" spans="1:14" ht="15">
      <c r="A16" s="8">
        <v>1978</v>
      </c>
      <c r="B16" s="8">
        <v>0</v>
      </c>
      <c r="C16" s="8" t="s">
        <v>14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8">
        <f t="shared" si="0"/>
        <v>2</v>
      </c>
    </row>
    <row r="17" spans="1:14" ht="15">
      <c r="A17" s="9">
        <v>1979</v>
      </c>
      <c r="B17" s="9">
        <v>0</v>
      </c>
      <c r="C17" s="9" t="s">
        <v>14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0"/>
        <v>1</v>
      </c>
    </row>
    <row r="18" spans="1:14" ht="15">
      <c r="A18" s="8">
        <v>1980</v>
      </c>
      <c r="B18" s="8">
        <v>0</v>
      </c>
      <c r="C18" s="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0</v>
      </c>
    </row>
    <row r="19" spans="1:14" ht="15">
      <c r="A19" s="9">
        <v>1981</v>
      </c>
      <c r="B19" s="9">
        <v>0</v>
      </c>
      <c r="C19" s="9" t="s">
        <v>14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f t="shared" si="0"/>
        <v>0</v>
      </c>
    </row>
    <row r="20" spans="1:14" ht="15">
      <c r="A20" s="8">
        <v>1982</v>
      </c>
      <c r="B20" s="8">
        <v>0</v>
      </c>
      <c r="C20" s="8" t="s">
        <v>14</v>
      </c>
      <c r="D20" s="8">
        <v>0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0</v>
      </c>
      <c r="N20" s="8">
        <f t="shared" si="0"/>
        <v>3</v>
      </c>
    </row>
    <row r="21" spans="1:14" ht="15">
      <c r="A21" s="9">
        <v>1983</v>
      </c>
      <c r="B21" s="9">
        <v>0</v>
      </c>
      <c r="C21" s="9" t="s">
        <v>14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0"/>
        <v>0</v>
      </c>
    </row>
    <row r="22" spans="1:14" ht="15">
      <c r="A22" s="8">
        <v>1984</v>
      </c>
      <c r="B22" s="8">
        <v>0</v>
      </c>
      <c r="C22" s="8" t="s">
        <v>14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8">
        <f t="shared" si="0"/>
        <v>1</v>
      </c>
    </row>
    <row r="23" spans="1:14" ht="15">
      <c r="A23" s="9">
        <v>1985</v>
      </c>
      <c r="B23" s="9">
        <v>0</v>
      </c>
      <c r="C23" s="9" t="s">
        <v>14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0"/>
        <v>0</v>
      </c>
    </row>
    <row r="24" spans="1:14" ht="15">
      <c r="A24" s="8">
        <v>1986</v>
      </c>
      <c r="B24" s="8">
        <v>0</v>
      </c>
      <c r="C24" s="8" t="s">
        <v>14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>SUM(B24:M24)</f>
        <v>0</v>
      </c>
    </row>
    <row r="25" spans="1:14" ht="15">
      <c r="A25" s="9">
        <v>1987</v>
      </c>
      <c r="B25" s="9">
        <v>0</v>
      </c>
      <c r="C25" s="9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0"/>
        <v>0</v>
      </c>
    </row>
    <row r="26" spans="1:14" ht="15">
      <c r="A26" s="8">
        <v>1988</v>
      </c>
      <c r="B26" s="8">
        <v>0</v>
      </c>
      <c r="C26" s="8" t="s">
        <v>14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t="shared" si="0"/>
        <v>0</v>
      </c>
    </row>
    <row r="27" spans="1:14" ht="15">
      <c r="A27" s="9">
        <v>1989</v>
      </c>
      <c r="B27" s="9">
        <v>0</v>
      </c>
      <c r="C27" s="9" t="s">
        <v>14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0</v>
      </c>
    </row>
    <row r="28" spans="1:14" ht="15">
      <c r="A28" s="8">
        <v>1990</v>
      </c>
      <c r="B28" s="8">
        <v>0</v>
      </c>
      <c r="C28" s="8" t="s">
        <v>14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0"/>
        <v>0</v>
      </c>
    </row>
    <row r="29" spans="1:14" ht="15">
      <c r="A29" s="9">
        <v>1991</v>
      </c>
      <c r="B29" s="9">
        <v>0</v>
      </c>
      <c r="C29" s="9" t="s">
        <v>14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0"/>
        <v>0</v>
      </c>
    </row>
    <row r="30" spans="1:14" ht="15">
      <c r="A30" s="8">
        <v>1992</v>
      </c>
      <c r="B30" s="8">
        <v>0</v>
      </c>
      <c r="C30" s="8" t="s">
        <v>14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f t="shared" si="0"/>
        <v>1</v>
      </c>
    </row>
    <row r="31" spans="1:14" ht="15">
      <c r="A31" s="9">
        <v>1993</v>
      </c>
      <c r="B31" s="9">
        <v>0</v>
      </c>
      <c r="C31" s="9" t="s">
        <v>14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f t="shared" si="0"/>
        <v>1</v>
      </c>
    </row>
    <row r="32" spans="1:14" ht="15">
      <c r="A32" s="8">
        <v>1994</v>
      </c>
      <c r="B32" s="8">
        <v>0</v>
      </c>
      <c r="C32" s="8" t="s">
        <v>14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1</v>
      </c>
    </row>
    <row r="33" spans="1:14" ht="15">
      <c r="A33" s="9">
        <v>1995</v>
      </c>
      <c r="B33" s="9">
        <v>0</v>
      </c>
      <c r="C33" s="9" t="s">
        <v>14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f t="shared" si="0"/>
        <v>1</v>
      </c>
    </row>
    <row r="34" spans="1:14" ht="15">
      <c r="A34" s="8">
        <v>1996</v>
      </c>
      <c r="B34" s="8">
        <v>0</v>
      </c>
      <c r="C34" s="8" t="s">
        <v>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0"/>
        <v>0</v>
      </c>
    </row>
    <row r="35" spans="1:14" ht="15">
      <c r="A35" s="9">
        <v>1997</v>
      </c>
      <c r="B35" s="9">
        <v>0</v>
      </c>
      <c r="C35" s="9" t="s">
        <v>14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0"/>
        <v>1</v>
      </c>
    </row>
    <row r="36" spans="1:14" ht="15">
      <c r="A36" s="8">
        <v>1998</v>
      </c>
      <c r="B36" s="8">
        <v>0</v>
      </c>
      <c r="C36" s="8" t="s">
        <v>14</v>
      </c>
      <c r="D36" s="8">
        <v>0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0"/>
        <v>1</v>
      </c>
    </row>
    <row r="37" spans="1:14" ht="15">
      <c r="A37" s="9">
        <v>1999</v>
      </c>
      <c r="B37" s="9">
        <v>0</v>
      </c>
      <c r="C37" s="9" t="s">
        <v>14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f t="shared" si="0"/>
        <v>2</v>
      </c>
    </row>
    <row r="38" spans="1:14" ht="15">
      <c r="A38" s="8">
        <v>2000</v>
      </c>
      <c r="B38" s="8">
        <v>0</v>
      </c>
      <c r="C38" s="8" t="s">
        <v>14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1</v>
      </c>
      <c r="N38" s="8">
        <f t="shared" si="0"/>
        <v>2</v>
      </c>
    </row>
    <row r="39" spans="1:14" ht="15">
      <c r="A39" s="9">
        <v>2001</v>
      </c>
      <c r="B39" s="9">
        <v>0</v>
      </c>
      <c r="C39" s="9" t="s">
        <v>14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 t="shared" si="0"/>
        <v>1</v>
      </c>
    </row>
    <row r="40" spans="1:14" ht="15">
      <c r="A40" s="8">
        <v>2002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0"/>
        <v>0</v>
      </c>
    </row>
    <row r="41" spans="1:14" ht="15">
      <c r="A41" s="9">
        <v>2003</v>
      </c>
      <c r="B41" s="9">
        <v>0</v>
      </c>
      <c r="C41" s="9" t="s">
        <v>14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0"/>
        <v>0</v>
      </c>
    </row>
    <row r="42" spans="1:14" ht="15">
      <c r="A42" s="8">
        <v>2004</v>
      </c>
      <c r="B42" s="8">
        <v>0</v>
      </c>
      <c r="C42" s="8" t="s">
        <v>14</v>
      </c>
      <c r="D42" s="8">
        <v>0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1</v>
      </c>
    </row>
    <row r="43" spans="1:14" ht="15">
      <c r="A43" s="9">
        <v>2005</v>
      </c>
      <c r="B43" s="9">
        <v>0</v>
      </c>
      <c r="C43" s="9" t="s">
        <v>14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f>SUM(B43:M43)</f>
        <v>0</v>
      </c>
    </row>
    <row r="44" spans="1:14" ht="15">
      <c r="A44" s="8">
        <v>2006</v>
      </c>
      <c r="B44" s="8">
        <v>0</v>
      </c>
      <c r="C44" s="8" t="s">
        <v>14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0"/>
        <v>1</v>
      </c>
    </row>
    <row r="45" spans="1:14" ht="15">
      <c r="A45" s="9">
        <v>2007</v>
      </c>
      <c r="B45" s="9">
        <v>0</v>
      </c>
      <c r="C45" s="9" t="s">
        <v>14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0</v>
      </c>
      <c r="N45" s="9">
        <f t="shared" si="0"/>
        <v>1</v>
      </c>
    </row>
    <row r="46" spans="1:14" ht="15">
      <c r="A46" s="8">
        <v>2008</v>
      </c>
      <c r="B46" s="8">
        <v>0</v>
      </c>
      <c r="C46" s="8" t="s">
        <v>14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0"/>
        <v>1</v>
      </c>
    </row>
    <row r="47" spans="1:14" ht="15">
      <c r="A47" s="9">
        <v>2009</v>
      </c>
      <c r="B47" s="9">
        <v>0</v>
      </c>
      <c r="C47" s="9" t="s">
        <v>14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 t="shared" si="0"/>
        <v>0</v>
      </c>
    </row>
    <row r="48" spans="1:14" ht="15">
      <c r="A48" s="8">
        <v>2010</v>
      </c>
      <c r="B48" s="8">
        <v>0</v>
      </c>
      <c r="C48" s="8" t="s">
        <v>14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f t="shared" si="0"/>
        <v>1</v>
      </c>
    </row>
    <row r="49" spans="1:14" ht="15">
      <c r="A49" s="9">
        <v>2011</v>
      </c>
      <c r="B49" s="9">
        <v>0</v>
      </c>
      <c r="C49" s="9" t="s">
        <v>14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0"/>
        <v>0</v>
      </c>
    </row>
    <row r="50" spans="1:14" ht="15">
      <c r="A50" s="8">
        <v>2012</v>
      </c>
      <c r="B50" s="8">
        <v>0</v>
      </c>
      <c r="C50" s="8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0"/>
        <v>0</v>
      </c>
    </row>
    <row r="51" spans="1:14" ht="15">
      <c r="A51" s="9">
        <v>2013</v>
      </c>
      <c r="B51" s="9">
        <v>0</v>
      </c>
      <c r="C51" s="9" t="s">
        <v>14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0</v>
      </c>
      <c r="N51" s="9">
        <f t="shared" si="0"/>
        <v>1</v>
      </c>
    </row>
    <row r="52" spans="1:14" ht="15">
      <c r="A52" s="8">
        <v>2014</v>
      </c>
      <c r="B52" s="8">
        <v>0</v>
      </c>
      <c r="C52" s="8" t="s">
        <v>14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2</v>
      </c>
      <c r="L52" s="8">
        <v>0</v>
      </c>
      <c r="M52" s="8">
        <v>0</v>
      </c>
      <c r="N52" s="8">
        <f t="shared" si="0"/>
        <v>2</v>
      </c>
    </row>
    <row r="53" spans="1:14" ht="15">
      <c r="A53" s="9">
        <v>2015</v>
      </c>
      <c r="B53" s="9">
        <v>0</v>
      </c>
      <c r="C53" s="9" t="s">
        <v>14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</v>
      </c>
      <c r="L53" s="9">
        <v>1</v>
      </c>
      <c r="M53" s="9">
        <v>0</v>
      </c>
      <c r="N53" s="9">
        <f t="shared" si="0"/>
        <v>2</v>
      </c>
    </row>
    <row r="54" spans="1:14" ht="15">
      <c r="A54" s="8">
        <v>2016</v>
      </c>
      <c r="B54" s="8">
        <v>0</v>
      </c>
      <c r="C54" s="8" t="s">
        <v>14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0"/>
        <v>0</v>
      </c>
    </row>
    <row r="55" spans="1:14" ht="15">
      <c r="A55" s="9">
        <v>2017</v>
      </c>
      <c r="B55" s="9">
        <v>0</v>
      </c>
      <c r="C55" s="9" t="s">
        <v>14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f t="shared" si="0"/>
        <v>0</v>
      </c>
    </row>
    <row r="56" spans="1:14" ht="15">
      <c r="A56" s="9">
        <v>2018</v>
      </c>
      <c r="B56" s="9">
        <v>0</v>
      </c>
      <c r="C56" s="9">
        <v>0</v>
      </c>
      <c r="D56" s="9">
        <v>0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f t="shared" si="0"/>
        <v>1</v>
      </c>
    </row>
    <row r="57" spans="1:14" ht="15">
      <c r="A57" s="9">
        <v>2019</v>
      </c>
      <c r="B57" s="9">
        <v>0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  <c r="L57" s="9">
        <v>0</v>
      </c>
      <c r="M57" s="9">
        <v>0</v>
      </c>
      <c r="N57" s="9">
        <f t="shared" si="0"/>
        <v>2</v>
      </c>
    </row>
    <row r="58" spans="1:14" ht="15">
      <c r="A58" s="9">
        <v>2020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</v>
      </c>
      <c r="M58" s="9">
        <v>0</v>
      </c>
      <c r="N58" s="9">
        <f t="shared" si="0"/>
        <v>2</v>
      </c>
    </row>
    <row r="59" spans="1:14" ht="15">
      <c r="A59" s="9">
        <v>2021</v>
      </c>
      <c r="B59" s="9">
        <v>0</v>
      </c>
      <c r="C59" s="9">
        <v>0</v>
      </c>
      <c r="D59" s="9">
        <v>0</v>
      </c>
      <c r="E59" s="9">
        <v>0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 t="shared" si="0"/>
        <v>1</v>
      </c>
    </row>
    <row r="60" spans="1:14" ht="15">
      <c r="A60" s="9">
        <v>2022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0"/>
        <v>0</v>
      </c>
    </row>
    <row r="61" spans="1:14" ht="15">
      <c r="A61" s="9">
        <v>2023</v>
      </c>
      <c r="B61" s="9">
        <v>0</v>
      </c>
      <c r="C61" s="9">
        <v>0</v>
      </c>
      <c r="D61" s="9">
        <v>0</v>
      </c>
      <c r="E61" s="9">
        <v>0</v>
      </c>
      <c r="F61" s="9">
        <v>1</v>
      </c>
      <c r="G61" s="9">
        <v>1</v>
      </c>
      <c r="H61" s="9">
        <v>0</v>
      </c>
      <c r="I61" s="9">
        <v>0</v>
      </c>
      <c r="J61" s="9">
        <v>0</v>
      </c>
      <c r="K61" s="9">
        <v>1</v>
      </c>
      <c r="L61" s="9">
        <v>0</v>
      </c>
      <c r="M61" s="9">
        <v>0</v>
      </c>
      <c r="N61" s="9">
        <f t="shared" si="0"/>
        <v>3</v>
      </c>
    </row>
    <row r="62" spans="1:14" ht="15.75">
      <c r="A62" s="11" t="s">
        <v>15</v>
      </c>
      <c r="B62" s="11">
        <f>SUM(B3:B61)</f>
        <v>0</v>
      </c>
      <c r="C62" s="11">
        <f aca="true" t="shared" si="1" ref="C62:N62">SUM(C3:C61)</f>
        <v>0</v>
      </c>
      <c r="D62" s="11">
        <f t="shared" si="1"/>
        <v>0</v>
      </c>
      <c r="E62" s="11">
        <f t="shared" si="1"/>
        <v>3</v>
      </c>
      <c r="F62" s="11">
        <f t="shared" si="1"/>
        <v>13</v>
      </c>
      <c r="G62" s="11">
        <f t="shared" si="1"/>
        <v>3</v>
      </c>
      <c r="H62" s="11">
        <f t="shared" si="1"/>
        <v>0</v>
      </c>
      <c r="I62" s="11">
        <f t="shared" si="1"/>
        <v>0</v>
      </c>
      <c r="J62" s="11">
        <f t="shared" si="1"/>
        <v>2</v>
      </c>
      <c r="K62" s="11">
        <f t="shared" si="1"/>
        <v>11</v>
      </c>
      <c r="L62" s="11">
        <f t="shared" si="1"/>
        <v>14</v>
      </c>
      <c r="M62" s="11">
        <f t="shared" si="1"/>
        <v>2</v>
      </c>
      <c r="N62" s="11">
        <f t="shared" si="1"/>
        <v>48</v>
      </c>
    </row>
    <row r="63" spans="1:14" ht="15.75">
      <c r="A63" s="10" t="s">
        <v>16</v>
      </c>
      <c r="B63" s="10">
        <f>AVERAGE(B3:B61)</f>
        <v>0</v>
      </c>
      <c r="C63" s="10">
        <f aca="true" t="shared" si="2" ref="C63:N63">AVERAGE(C3:C61)</f>
        <v>0</v>
      </c>
      <c r="D63" s="10">
        <f t="shared" si="2"/>
        <v>0</v>
      </c>
      <c r="E63" s="10">
        <f t="shared" si="2"/>
        <v>0.05084745762711865</v>
      </c>
      <c r="F63" s="10">
        <f t="shared" si="2"/>
        <v>0.22033898305084745</v>
      </c>
      <c r="G63" s="10">
        <f t="shared" si="2"/>
        <v>0.05084745762711865</v>
      </c>
      <c r="H63" s="10">
        <f t="shared" si="2"/>
        <v>0</v>
      </c>
      <c r="I63" s="10">
        <f t="shared" si="2"/>
        <v>0</v>
      </c>
      <c r="J63" s="10">
        <f t="shared" si="2"/>
        <v>0.03389830508474576</v>
      </c>
      <c r="K63" s="10">
        <f t="shared" si="2"/>
        <v>0.1864406779661017</v>
      </c>
      <c r="L63" s="10">
        <f t="shared" si="2"/>
        <v>0.23728813559322035</v>
      </c>
      <c r="M63" s="10">
        <f t="shared" si="2"/>
        <v>0.03389830508474576</v>
      </c>
      <c r="N63" s="10">
        <f t="shared" si="2"/>
        <v>0.8135593220338984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0">
      <selection activeCell="C64" sqref="C64"/>
    </sheetView>
  </sheetViews>
  <sheetFormatPr defaultColWidth="9.140625" defaultRowHeight="15"/>
  <sheetData>
    <row r="1" spans="1:14" ht="15.7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>
      <c r="A4" s="9">
        <v>1965</v>
      </c>
      <c r="B4" s="9">
        <v>0</v>
      </c>
      <c r="C4" s="9" t="s">
        <v>14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</row>
    <row r="5" spans="1:14" ht="15">
      <c r="A5" s="8">
        <v>1966</v>
      </c>
      <c r="B5" s="8">
        <v>0</v>
      </c>
      <c r="C5" s="8" t="s">
        <v>14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6" spans="1:14" ht="15">
      <c r="A6" s="9">
        <v>1967</v>
      </c>
      <c r="B6" s="9">
        <v>0</v>
      </c>
      <c r="C6" s="9" t="s">
        <v>14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ht="15">
      <c r="A7" s="8">
        <v>1968</v>
      </c>
      <c r="B7" s="8">
        <v>0</v>
      </c>
      <c r="C7" s="8" t="s">
        <v>14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15">
      <c r="A8" s="9">
        <v>1969</v>
      </c>
      <c r="B8" s="9">
        <v>0</v>
      </c>
      <c r="C8" s="9" t="s">
        <v>14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15">
      <c r="A9" s="8">
        <v>1970</v>
      </c>
      <c r="B9" s="8">
        <v>0</v>
      </c>
      <c r="C9" s="8" t="s">
        <v>14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ht="15">
      <c r="A10" s="9">
        <v>1971</v>
      </c>
      <c r="B10" s="9">
        <v>0</v>
      </c>
      <c r="C10" s="9" t="s">
        <v>14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15">
      <c r="A11" s="8">
        <v>1972</v>
      </c>
      <c r="B11" s="8">
        <v>0</v>
      </c>
      <c r="C11" s="8" t="s">
        <v>14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15">
      <c r="A12" s="9">
        <v>1973</v>
      </c>
      <c r="B12" s="9">
        <v>0</v>
      </c>
      <c r="C12" s="9" t="s">
        <v>14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5">
      <c r="A13" s="8">
        <v>1974</v>
      </c>
      <c r="B13" s="8">
        <v>0</v>
      </c>
      <c r="C13" s="8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15">
      <c r="A14" s="9">
        <v>1975</v>
      </c>
      <c r="B14" s="9">
        <v>0</v>
      </c>
      <c r="C14" s="9" t="s">
        <v>14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5">
      <c r="A15" s="8">
        <v>1976</v>
      </c>
      <c r="B15" s="8">
        <v>0</v>
      </c>
      <c r="C15" s="8" t="s">
        <v>14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15">
      <c r="A16" s="9">
        <v>1977</v>
      </c>
      <c r="B16" s="9">
        <v>0</v>
      </c>
      <c r="C16" s="9" t="s">
        <v>14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9">
        <v>0</v>
      </c>
      <c r="N16" s="9">
        <v>1</v>
      </c>
    </row>
    <row r="17" spans="1:14" ht="15">
      <c r="A17" s="8">
        <v>1978</v>
      </c>
      <c r="B17" s="8">
        <v>0</v>
      </c>
      <c r="C17" s="8" t="s">
        <v>14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5">
      <c r="A18" s="9">
        <v>1979</v>
      </c>
      <c r="B18" s="9">
        <v>0</v>
      </c>
      <c r="C18" s="9" t="s">
        <v>14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15">
      <c r="A19" s="8">
        <v>1980</v>
      </c>
      <c r="B19" s="8">
        <v>0</v>
      </c>
      <c r="C19" s="8" t="s">
        <v>14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5">
      <c r="A20" s="9">
        <v>1981</v>
      </c>
      <c r="B20" s="9">
        <v>0</v>
      </c>
      <c r="C20" s="9" t="s">
        <v>14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15">
      <c r="A21" s="8">
        <v>1982</v>
      </c>
      <c r="B21" s="8">
        <v>0</v>
      </c>
      <c r="C21" s="8" t="s">
        <v>14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15">
      <c r="A22" s="9">
        <v>1983</v>
      </c>
      <c r="B22" s="9">
        <v>0</v>
      </c>
      <c r="C22" s="9" t="s">
        <v>14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15">
      <c r="A23" s="8">
        <v>1984</v>
      </c>
      <c r="B23" s="8">
        <v>0</v>
      </c>
      <c r="C23" s="8" t="s">
        <v>14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15">
      <c r="A24" s="9">
        <v>1985</v>
      </c>
      <c r="B24" s="9">
        <v>0</v>
      </c>
      <c r="C24" s="9" t="s">
        <v>14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ht="15">
      <c r="A25" s="8">
        <v>1986</v>
      </c>
      <c r="B25" s="8">
        <v>0</v>
      </c>
      <c r="C25" s="8" t="s">
        <v>14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15">
      <c r="A26" s="9">
        <v>1987</v>
      </c>
      <c r="B26" s="9">
        <v>0</v>
      </c>
      <c r="C26" s="9" t="s">
        <v>14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5">
      <c r="A27" s="8">
        <v>1988</v>
      </c>
      <c r="B27" s="8">
        <v>0</v>
      </c>
      <c r="C27" s="8" t="s">
        <v>14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15">
      <c r="A28" s="9">
        <v>1989</v>
      </c>
      <c r="B28" s="9">
        <v>0</v>
      </c>
      <c r="C28" s="9" t="s">
        <v>14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</row>
    <row r="29" spans="1:14" ht="15">
      <c r="A29" s="8">
        <v>1990</v>
      </c>
      <c r="B29" s="8">
        <v>0</v>
      </c>
      <c r="C29" s="8" t="s">
        <v>14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</row>
    <row r="30" spans="1:14" ht="15">
      <c r="A30" s="9">
        <v>1991</v>
      </c>
      <c r="B30" s="9">
        <v>0</v>
      </c>
      <c r="C30" s="9" t="s">
        <v>14</v>
      </c>
      <c r="D30" s="9">
        <v>0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</row>
    <row r="31" spans="1:14" ht="15">
      <c r="A31" s="8">
        <v>1992</v>
      </c>
      <c r="B31" s="8">
        <v>0</v>
      </c>
      <c r="C31" s="8" t="s">
        <v>14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ht="15">
      <c r="A32" s="9">
        <v>1993</v>
      </c>
      <c r="B32" s="9">
        <v>0</v>
      </c>
      <c r="C32" s="9" t="s">
        <v>14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15">
      <c r="A33" s="8">
        <v>1994</v>
      </c>
      <c r="B33" s="8">
        <v>0</v>
      </c>
      <c r="C33" s="8" t="s">
        <v>14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ht="15">
      <c r="A34" s="9">
        <v>1995</v>
      </c>
      <c r="B34" s="9">
        <v>0</v>
      </c>
      <c r="C34" s="9" t="s">
        <v>14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ht="15">
      <c r="A35" s="8">
        <v>1996</v>
      </c>
      <c r="B35" s="8">
        <v>0</v>
      </c>
      <c r="C35" s="8" t="s">
        <v>14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ht="15">
      <c r="A36" s="9">
        <v>1997</v>
      </c>
      <c r="B36" s="9">
        <v>0</v>
      </c>
      <c r="C36" s="9" t="s">
        <v>14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ht="15">
      <c r="A37" s="8">
        <v>1998</v>
      </c>
      <c r="B37" s="8">
        <v>0</v>
      </c>
      <c r="C37" s="8" t="s">
        <v>14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5">
      <c r="A38" s="9">
        <v>1999</v>
      </c>
      <c r="B38" s="9">
        <v>0</v>
      </c>
      <c r="C38" s="9" t="s">
        <v>14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1</v>
      </c>
    </row>
    <row r="39" spans="1:14" ht="15">
      <c r="A39" s="8">
        <v>2000</v>
      </c>
      <c r="B39" s="8">
        <v>0</v>
      </c>
      <c r="C39" s="8" t="s">
        <v>14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15">
      <c r="A40" s="9">
        <v>2001</v>
      </c>
      <c r="B40" s="9">
        <v>0</v>
      </c>
      <c r="C40" s="9" t="s">
        <v>14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">
      <c r="A41" s="8">
        <v>2002</v>
      </c>
      <c r="B41" s="8">
        <v>0</v>
      </c>
      <c r="C41" s="8" t="s">
        <v>14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15">
      <c r="A42" s="9">
        <v>2003</v>
      </c>
      <c r="B42" s="9">
        <v>0</v>
      </c>
      <c r="C42" s="9" t="s">
        <v>14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5">
      <c r="A43" s="8">
        <v>2004</v>
      </c>
      <c r="B43" s="8">
        <v>0</v>
      </c>
      <c r="C43" s="8" t="s">
        <v>14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9">
        <v>2005</v>
      </c>
      <c r="B44" s="9">
        <v>0</v>
      </c>
      <c r="C44" s="9" t="s">
        <v>14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15">
      <c r="A45" s="8">
        <v>2006</v>
      </c>
      <c r="B45" s="8">
        <v>0</v>
      </c>
      <c r="C45" s="8" t="s">
        <v>14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5">
      <c r="A46" s="9">
        <v>2007</v>
      </c>
      <c r="B46" s="9">
        <v>0</v>
      </c>
      <c r="C46" s="9" t="s">
        <v>14</v>
      </c>
      <c r="D46" s="9">
        <v>0</v>
      </c>
      <c r="E46" s="9">
        <v>0</v>
      </c>
      <c r="F46" s="9">
        <v>0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</v>
      </c>
    </row>
    <row r="47" spans="1:14" ht="15">
      <c r="A47" s="8">
        <v>2008</v>
      </c>
      <c r="B47" s="8">
        <v>0</v>
      </c>
      <c r="C47" s="8" t="s">
        <v>14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9">
        <v>2009</v>
      </c>
      <c r="B48" s="9">
        <v>0</v>
      </c>
      <c r="C48" s="9" t="s">
        <v>14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15">
      <c r="A49" s="8">
        <v>2010</v>
      </c>
      <c r="B49" s="8">
        <v>0</v>
      </c>
      <c r="C49" s="8" t="s">
        <v>14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15">
      <c r="A50" s="9">
        <v>2011</v>
      </c>
      <c r="B50" s="9">
        <v>0</v>
      </c>
      <c r="C50" s="9" t="s">
        <v>14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15">
      <c r="A51" s="8">
        <v>2012</v>
      </c>
      <c r="B51" s="8">
        <v>0</v>
      </c>
      <c r="C51" s="8" t="s">
        <v>14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5">
      <c r="A52" s="9">
        <v>2013</v>
      </c>
      <c r="B52" s="9">
        <v>0</v>
      </c>
      <c r="C52" s="9" t="s">
        <v>14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 ht="15">
      <c r="A53" s="8">
        <v>2014</v>
      </c>
      <c r="B53" s="8">
        <v>0</v>
      </c>
      <c r="C53" s="8" t="s">
        <v>14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5">
      <c r="A54" s="9">
        <v>2015</v>
      </c>
      <c r="B54" s="9">
        <v>0</v>
      </c>
      <c r="C54" s="9" t="s">
        <v>14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ht="15">
      <c r="A55" s="8">
        <v>2016</v>
      </c>
      <c r="B55" s="8">
        <v>0</v>
      </c>
      <c r="C55" s="8" t="s">
        <v>14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5">
      <c r="A56" s="9">
        <v>2017</v>
      </c>
      <c r="B56" s="9">
        <v>0</v>
      </c>
      <c r="C56" s="9" t="s">
        <v>14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15">
      <c r="A57" s="9">
        <v>2018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ht="15">
      <c r="A58" s="9">
        <v>2019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1</v>
      </c>
    </row>
    <row r="59" spans="1:14" ht="15">
      <c r="A59" s="9">
        <v>2020</v>
      </c>
      <c r="B59" s="9">
        <v>0</v>
      </c>
      <c r="C59" s="9">
        <v>0</v>
      </c>
      <c r="D59" s="9">
        <v>0</v>
      </c>
      <c r="E59" s="9">
        <v>0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</v>
      </c>
    </row>
    <row r="60" spans="1:14" ht="15">
      <c r="A60" s="9">
        <v>2021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5">
      <c r="A61" s="9">
        <v>2022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15">
      <c r="A62" s="9">
        <v>2023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15.75">
      <c r="A63" s="11" t="s">
        <v>15</v>
      </c>
      <c r="B63" s="11">
        <f>SUM(B4:B62)</f>
        <v>0</v>
      </c>
      <c r="C63" s="11">
        <f aca="true" t="shared" si="0" ref="C63:N63">SUM(C4:C62)</f>
        <v>0</v>
      </c>
      <c r="D63" s="11">
        <f t="shared" si="0"/>
        <v>0</v>
      </c>
      <c r="E63" s="11">
        <f t="shared" si="0"/>
        <v>1</v>
      </c>
      <c r="F63" s="11">
        <f t="shared" si="0"/>
        <v>2</v>
      </c>
      <c r="G63" s="11">
        <f t="shared" si="0"/>
        <v>1</v>
      </c>
      <c r="H63" s="11">
        <f t="shared" si="0"/>
        <v>0</v>
      </c>
      <c r="I63" s="11">
        <f t="shared" si="0"/>
        <v>0</v>
      </c>
      <c r="J63" s="11">
        <f t="shared" si="0"/>
        <v>0</v>
      </c>
      <c r="K63" s="11">
        <f t="shared" si="0"/>
        <v>2</v>
      </c>
      <c r="L63" s="11">
        <f t="shared" si="0"/>
        <v>2</v>
      </c>
      <c r="M63" s="11">
        <f t="shared" si="0"/>
        <v>0</v>
      </c>
      <c r="N63" s="11">
        <f t="shared" si="0"/>
        <v>8</v>
      </c>
    </row>
    <row r="64" spans="1:14" ht="15.75">
      <c r="A64" s="10" t="s">
        <v>16</v>
      </c>
      <c r="B64" s="10">
        <f>AVERAGE(B4:B62)</f>
        <v>0</v>
      </c>
      <c r="C64" s="10">
        <f aca="true" t="shared" si="1" ref="C64:N64">AVERAGE(C4:C62)</f>
        <v>0</v>
      </c>
      <c r="D64" s="10">
        <f t="shared" si="1"/>
        <v>0</v>
      </c>
      <c r="E64" s="10">
        <f t="shared" si="1"/>
        <v>0.01694915254237288</v>
      </c>
      <c r="F64" s="10">
        <f t="shared" si="1"/>
        <v>0.03389830508474576</v>
      </c>
      <c r="G64" s="10">
        <f t="shared" si="1"/>
        <v>0.01694915254237288</v>
      </c>
      <c r="H64" s="10">
        <f t="shared" si="1"/>
        <v>0</v>
      </c>
      <c r="I64" s="10">
        <f t="shared" si="1"/>
        <v>0</v>
      </c>
      <c r="J64" s="10">
        <f t="shared" si="1"/>
        <v>0</v>
      </c>
      <c r="K64" s="10">
        <f t="shared" si="1"/>
        <v>0.03389830508474576</v>
      </c>
      <c r="L64" s="10">
        <f t="shared" si="1"/>
        <v>0.03389830508474576</v>
      </c>
      <c r="M64" s="10">
        <f t="shared" si="1"/>
        <v>0</v>
      </c>
      <c r="N64" s="10">
        <f t="shared" si="1"/>
        <v>0.13559322033898305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0">
      <selection activeCell="N61" sqref="N61"/>
    </sheetView>
  </sheetViews>
  <sheetFormatPr defaultColWidth="9.140625" defaultRowHeight="15"/>
  <cols>
    <col min="2" max="2" width="14.8515625" style="0" bestFit="1" customWidth="1"/>
    <col min="11" max="12" width="9.57421875" style="0" bestFit="1" customWidth="1"/>
  </cols>
  <sheetData>
    <row r="1" spans="1:14" s="2" customFormat="1" ht="16.5" thickBo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6.5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5">
      <c r="A3" s="9">
        <v>1965</v>
      </c>
      <c r="B3" s="9">
        <v>0</v>
      </c>
      <c r="C3" s="9">
        <v>0</v>
      </c>
      <c r="D3" s="9">
        <v>0</v>
      </c>
      <c r="E3" s="9">
        <v>0</v>
      </c>
      <c r="F3" s="9">
        <v>1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1</v>
      </c>
      <c r="N3" s="9">
        <v>2</v>
      </c>
    </row>
    <row r="4" spans="1:14" ht="15">
      <c r="A4" s="8">
        <v>1966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3</v>
      </c>
    </row>
    <row r="5" spans="1:14" ht="15">
      <c r="A5" s="9">
        <v>1967</v>
      </c>
      <c r="B5" s="9">
        <v>0</v>
      </c>
      <c r="C5" s="9">
        <v>0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2</v>
      </c>
      <c r="L5" s="9">
        <v>0</v>
      </c>
      <c r="M5" s="9">
        <v>1</v>
      </c>
      <c r="N5" s="9">
        <v>4</v>
      </c>
    </row>
    <row r="6" spans="1:14" ht="15">
      <c r="A6" s="8">
        <v>1968</v>
      </c>
      <c r="B6" s="8">
        <v>0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1</v>
      </c>
      <c r="K6" s="8">
        <v>1</v>
      </c>
      <c r="L6" s="8">
        <v>1</v>
      </c>
      <c r="M6" s="8">
        <v>0</v>
      </c>
      <c r="N6" s="8">
        <v>4</v>
      </c>
    </row>
    <row r="7" spans="1:14" ht="15">
      <c r="A7" s="9">
        <v>1969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1</v>
      </c>
    </row>
    <row r="8" spans="1:14" ht="15">
      <c r="A8" s="8">
        <v>1970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1</v>
      </c>
      <c r="M8" s="8">
        <v>0</v>
      </c>
      <c r="N8" s="8">
        <v>3</v>
      </c>
    </row>
    <row r="9" spans="1:14" ht="15">
      <c r="A9" s="9">
        <v>1971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1</v>
      </c>
      <c r="L9" s="9">
        <v>1</v>
      </c>
      <c r="M9" s="9">
        <v>1</v>
      </c>
      <c r="N9" s="9">
        <v>4</v>
      </c>
    </row>
    <row r="10" spans="1:14" ht="15">
      <c r="A10" s="8">
        <v>1972</v>
      </c>
      <c r="B10" s="8">
        <v>0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8">
        <v>0</v>
      </c>
      <c r="L10" s="8">
        <v>1</v>
      </c>
      <c r="M10" s="8">
        <v>1</v>
      </c>
      <c r="N10" s="8">
        <v>5</v>
      </c>
    </row>
    <row r="11" spans="1:14" ht="15">
      <c r="A11" s="9">
        <v>1973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1</v>
      </c>
    </row>
    <row r="12" spans="1:14" ht="15">
      <c r="A12" s="8">
        <v>1974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</row>
    <row r="13" spans="1:14" ht="15">
      <c r="A13" s="9">
        <v>1975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1</v>
      </c>
      <c r="L13" s="9">
        <v>0</v>
      </c>
      <c r="M13" s="9">
        <v>0</v>
      </c>
      <c r="N13" s="9">
        <v>3</v>
      </c>
    </row>
    <row r="14" spans="1:14" ht="15">
      <c r="A14" s="8">
        <v>1976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1</v>
      </c>
      <c r="M14" s="8">
        <v>1</v>
      </c>
      <c r="N14" s="8">
        <v>4</v>
      </c>
    </row>
    <row r="15" spans="1:14" ht="15">
      <c r="A15" s="9">
        <v>1977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0</v>
      </c>
      <c r="N15" s="9">
        <v>3</v>
      </c>
    </row>
    <row r="16" spans="1:14" ht="15">
      <c r="A16" s="8">
        <v>1978</v>
      </c>
      <c r="B16" s="8">
        <v>0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8">
        <v>3</v>
      </c>
    </row>
    <row r="17" spans="1:14" ht="15">
      <c r="A17" s="9">
        <v>1979</v>
      </c>
      <c r="B17" s="9">
        <v>0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1</v>
      </c>
      <c r="J17" s="9">
        <v>1</v>
      </c>
      <c r="K17" s="9">
        <v>0</v>
      </c>
      <c r="L17" s="9">
        <v>0</v>
      </c>
      <c r="M17" s="9">
        <v>0</v>
      </c>
      <c r="N17" s="9">
        <v>3</v>
      </c>
    </row>
    <row r="18" spans="1:14" ht="15">
      <c r="A18" s="8">
        <v>1980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5">
      <c r="A19" s="9">
        <v>1981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1</v>
      </c>
      <c r="M19" s="9">
        <v>1</v>
      </c>
      <c r="N19" s="9">
        <v>3</v>
      </c>
    </row>
    <row r="20" spans="1:14" ht="15">
      <c r="A20" s="8">
        <v>1982</v>
      </c>
      <c r="B20" s="8">
        <v>0</v>
      </c>
      <c r="C20" s="8">
        <v>0</v>
      </c>
      <c r="D20" s="8">
        <v>0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1</v>
      </c>
      <c r="M20" s="8">
        <v>0</v>
      </c>
      <c r="N20" s="8">
        <v>4</v>
      </c>
    </row>
    <row r="21" spans="1:14" ht="15">
      <c r="A21" s="9">
        <v>1983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1</v>
      </c>
    </row>
    <row r="22" spans="1:14" ht="15">
      <c r="A22" s="8">
        <v>1984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1</v>
      </c>
      <c r="M22" s="8">
        <v>0</v>
      </c>
      <c r="N22" s="8">
        <v>2</v>
      </c>
    </row>
    <row r="23" spans="1:14" ht="15">
      <c r="A23" s="9">
        <v>1985</v>
      </c>
      <c r="B23" s="9">
        <v>0</v>
      </c>
      <c r="C23" s="9">
        <v>0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</v>
      </c>
    </row>
    <row r="24" spans="1:14" ht="15">
      <c r="A24" s="8">
        <v>1986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5">
      <c r="A25" s="9">
        <v>1987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</v>
      </c>
    </row>
    <row r="26" spans="1:14" ht="15">
      <c r="A26" s="8">
        <v>1988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v>1</v>
      </c>
    </row>
    <row r="27" spans="1:14" ht="15">
      <c r="A27" s="9">
        <v>1989</v>
      </c>
      <c r="B27" s="9">
        <v>0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</v>
      </c>
      <c r="M27" s="9">
        <v>0</v>
      </c>
      <c r="N27" s="9">
        <v>2</v>
      </c>
    </row>
    <row r="28" spans="1:14" ht="15">
      <c r="A28" s="8">
        <v>1990</v>
      </c>
      <c r="B28" s="8">
        <v>0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</row>
    <row r="29" spans="1:14" ht="15">
      <c r="A29" s="9">
        <v>1991</v>
      </c>
      <c r="B29" s="9">
        <v>0</v>
      </c>
      <c r="C29" s="9">
        <v>0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</row>
    <row r="30" spans="1:14" ht="15">
      <c r="A30" s="8">
        <v>1992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2</v>
      </c>
      <c r="M30" s="8">
        <v>0</v>
      </c>
      <c r="N30" s="8">
        <v>2</v>
      </c>
    </row>
    <row r="31" spans="1:14" ht="15">
      <c r="A31" s="9">
        <v>1993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1</v>
      </c>
      <c r="N31" s="9">
        <v>2</v>
      </c>
    </row>
    <row r="32" spans="1:14" ht="15">
      <c r="A32" s="8">
        <v>1994</v>
      </c>
      <c r="B32" s="8">
        <v>0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2</v>
      </c>
    </row>
    <row r="33" spans="1:14" ht="15">
      <c r="A33" s="9">
        <v>1995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2</v>
      </c>
      <c r="M33" s="9">
        <v>0</v>
      </c>
      <c r="N33" s="9">
        <v>2</v>
      </c>
    </row>
    <row r="34" spans="1:14" ht="15">
      <c r="A34" s="8">
        <v>1996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2</v>
      </c>
      <c r="M34" s="8">
        <v>0</v>
      </c>
      <c r="N34" s="8">
        <v>2</v>
      </c>
    </row>
    <row r="35" spans="1:14" ht="15">
      <c r="A35" s="9">
        <v>1997</v>
      </c>
      <c r="B35" s="9">
        <v>0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</row>
    <row r="36" spans="1:14" ht="15">
      <c r="A36" s="8">
        <v>1998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  <c r="J36" s="8">
        <v>0</v>
      </c>
      <c r="K36" s="8">
        <v>0</v>
      </c>
      <c r="L36" s="8">
        <v>2</v>
      </c>
      <c r="M36" s="8">
        <v>0</v>
      </c>
      <c r="N36" s="8">
        <v>3</v>
      </c>
    </row>
    <row r="37" spans="1:14" ht="15">
      <c r="A37" s="9">
        <v>1999</v>
      </c>
      <c r="B37" s="9">
        <v>0</v>
      </c>
      <c r="C37" s="9">
        <v>0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2</v>
      </c>
      <c r="L37" s="9">
        <v>0</v>
      </c>
      <c r="M37" s="9">
        <v>0</v>
      </c>
      <c r="N37" s="9">
        <v>3</v>
      </c>
    </row>
    <row r="38" spans="1:14" ht="15">
      <c r="A38" s="8">
        <v>2000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1</v>
      </c>
      <c r="N38" s="8">
        <v>2</v>
      </c>
    </row>
    <row r="39" spans="1:14" ht="15">
      <c r="A39" s="9">
        <v>2001</v>
      </c>
      <c r="B39" s="9">
        <v>0</v>
      </c>
      <c r="C39" s="9">
        <v>0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</v>
      </c>
    </row>
    <row r="40" spans="1:14" ht="15">
      <c r="A40" s="8">
        <v>2002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9">
        <v>2003</v>
      </c>
      <c r="B41" s="9">
        <v>0</v>
      </c>
      <c r="C41" s="9">
        <v>0</v>
      </c>
      <c r="D41" s="9">
        <v>0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</row>
    <row r="42" spans="1:14" ht="15">
      <c r="A42" s="8">
        <v>2004</v>
      </c>
      <c r="B42" s="8">
        <v>0</v>
      </c>
      <c r="C42" s="8">
        <v>0</v>
      </c>
      <c r="D42" s="8">
        <v>0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</v>
      </c>
    </row>
    <row r="43" spans="1:14" ht="15">
      <c r="A43" s="9">
        <v>2005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15">
      <c r="A44" s="8">
        <v>2006</v>
      </c>
      <c r="B44" s="8">
        <v>0</v>
      </c>
      <c r="C44" s="8">
        <v>0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</row>
    <row r="45" spans="1:14" ht="15">
      <c r="A45" s="9">
        <v>2007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0</v>
      </c>
      <c r="N45" s="9">
        <v>2</v>
      </c>
    </row>
    <row r="46" spans="1:14" ht="15">
      <c r="A46" s="8">
        <v>2008</v>
      </c>
      <c r="B46" s="8">
        <v>0</v>
      </c>
      <c r="C46" s="8">
        <v>0</v>
      </c>
      <c r="D46" s="8">
        <v>0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</v>
      </c>
    </row>
    <row r="47" spans="1:14" ht="15">
      <c r="A47" s="9">
        <v>2009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15">
      <c r="A48" s="8">
        <v>2010</v>
      </c>
      <c r="B48" s="8">
        <v>0</v>
      </c>
      <c r="C48" s="8">
        <v>0</v>
      </c>
      <c r="D48" s="8">
        <v>0</v>
      </c>
      <c r="E48" s="8">
        <v>0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2</v>
      </c>
    </row>
    <row r="49" spans="1:14" ht="15">
      <c r="A49" s="9">
        <v>2011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9">
        <v>1</v>
      </c>
    </row>
    <row r="50" spans="1:14" ht="15">
      <c r="A50" s="8">
        <v>2012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5">
      <c r="A51" s="9">
        <v>2013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1</v>
      </c>
      <c r="M51" s="9">
        <v>1</v>
      </c>
      <c r="N51" s="9">
        <v>3</v>
      </c>
    </row>
    <row r="52" spans="1:14" ht="15">
      <c r="A52" s="8">
        <v>2014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2</v>
      </c>
      <c r="L52" s="8">
        <v>0</v>
      </c>
      <c r="M52" s="8">
        <v>0</v>
      </c>
      <c r="N52" s="8">
        <v>2</v>
      </c>
    </row>
    <row r="53" spans="1:14" ht="15">
      <c r="A53" s="9">
        <v>2015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</v>
      </c>
      <c r="L53" s="9">
        <v>1</v>
      </c>
      <c r="M53" s="9">
        <v>0</v>
      </c>
      <c r="N53" s="9">
        <v>2</v>
      </c>
    </row>
    <row r="54" spans="1:14" ht="15">
      <c r="A54" s="8">
        <v>2016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</v>
      </c>
      <c r="N54" s="8">
        <v>1</v>
      </c>
    </row>
    <row r="55" spans="1:14" ht="15">
      <c r="A55" s="9">
        <v>2017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</row>
    <row r="56" spans="1:14" ht="15">
      <c r="A56" s="9">
        <v>2018</v>
      </c>
      <c r="B56" s="9">
        <v>0</v>
      </c>
      <c r="C56" s="9">
        <v>0</v>
      </c>
      <c r="D56" s="9">
        <v>0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2</v>
      </c>
      <c r="L56" s="9">
        <v>1</v>
      </c>
      <c r="M56" s="9">
        <v>0</v>
      </c>
      <c r="N56" s="9">
        <v>4</v>
      </c>
    </row>
    <row r="57" spans="1:14" ht="15">
      <c r="A57" s="9">
        <v>2019</v>
      </c>
      <c r="B57" s="9">
        <v>0</v>
      </c>
      <c r="C57" s="9">
        <v>0</v>
      </c>
      <c r="D57" s="9">
        <v>0</v>
      </c>
      <c r="E57" s="9">
        <v>1</v>
      </c>
      <c r="F57" s="9">
        <v>0</v>
      </c>
      <c r="G57" s="9">
        <v>1</v>
      </c>
      <c r="H57" s="9">
        <v>0</v>
      </c>
      <c r="I57" s="9">
        <v>0</v>
      </c>
      <c r="J57" s="9">
        <v>1</v>
      </c>
      <c r="K57" s="9">
        <v>2</v>
      </c>
      <c r="L57" s="9">
        <v>1</v>
      </c>
      <c r="M57" s="9">
        <v>0</v>
      </c>
      <c r="N57" s="9">
        <v>6</v>
      </c>
    </row>
    <row r="58" spans="1:14" ht="15">
      <c r="A58" s="9">
        <v>2020</v>
      </c>
      <c r="B58" s="9">
        <v>0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</v>
      </c>
      <c r="M58" s="9">
        <v>1</v>
      </c>
      <c r="N58" s="9">
        <v>4</v>
      </c>
    </row>
    <row r="59" spans="1:14" ht="15">
      <c r="A59" s="9">
        <v>2021</v>
      </c>
      <c r="B59" s="9">
        <v>0</v>
      </c>
      <c r="C59" s="9">
        <v>0</v>
      </c>
      <c r="D59" s="9">
        <v>0</v>
      </c>
      <c r="E59" s="9">
        <v>0</v>
      </c>
      <c r="F59" s="9">
        <v>2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2</v>
      </c>
    </row>
    <row r="60" spans="1:14" ht="15">
      <c r="A60" s="9">
        <v>2022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5">
      <c r="A61" s="9">
        <v>2023</v>
      </c>
      <c r="B61" s="9">
        <v>0</v>
      </c>
      <c r="C61" s="9">
        <v>0</v>
      </c>
      <c r="D61" s="9">
        <v>0</v>
      </c>
      <c r="E61" s="9">
        <v>0</v>
      </c>
      <c r="F61" s="9">
        <v>1</v>
      </c>
      <c r="G61" s="9">
        <v>1</v>
      </c>
      <c r="H61" s="9">
        <v>0</v>
      </c>
      <c r="I61" s="9">
        <v>0</v>
      </c>
      <c r="J61" s="9">
        <v>0</v>
      </c>
      <c r="K61" s="9">
        <v>2</v>
      </c>
      <c r="L61" s="9">
        <v>0</v>
      </c>
      <c r="M61" s="9">
        <v>0</v>
      </c>
      <c r="N61" s="9">
        <v>4</v>
      </c>
    </row>
    <row r="62" spans="1:14" ht="15.75">
      <c r="A62" s="11" t="s">
        <v>15</v>
      </c>
      <c r="B62" s="11">
        <f>SUM(B3:B61)</f>
        <v>1</v>
      </c>
      <c r="C62" s="11">
        <f aca="true" t="shared" si="0" ref="C62:N62">SUM(C3:C61)</f>
        <v>0</v>
      </c>
      <c r="D62" s="11">
        <f t="shared" si="0"/>
        <v>0</v>
      </c>
      <c r="E62" s="11">
        <f t="shared" si="0"/>
        <v>6</v>
      </c>
      <c r="F62" s="11">
        <f t="shared" si="0"/>
        <v>25</v>
      </c>
      <c r="G62" s="11">
        <f t="shared" si="0"/>
        <v>5</v>
      </c>
      <c r="H62" s="11">
        <f t="shared" si="0"/>
        <v>0</v>
      </c>
      <c r="I62" s="11">
        <f t="shared" si="0"/>
        <v>2</v>
      </c>
      <c r="J62" s="11">
        <f t="shared" si="0"/>
        <v>7</v>
      </c>
      <c r="K62" s="11">
        <f t="shared" si="0"/>
        <v>22</v>
      </c>
      <c r="L62" s="11">
        <f t="shared" si="0"/>
        <v>39</v>
      </c>
      <c r="M62" s="11">
        <f t="shared" si="0"/>
        <v>12</v>
      </c>
      <c r="N62" s="11">
        <f t="shared" si="0"/>
        <v>119</v>
      </c>
    </row>
    <row r="63" spans="1:14" ht="15.75">
      <c r="A63" s="10" t="s">
        <v>16</v>
      </c>
      <c r="B63" s="10">
        <f>AVERAGE(B3:B61)</f>
        <v>0.01694915254237288</v>
      </c>
      <c r="C63" s="10">
        <f aca="true" t="shared" si="1" ref="C63:N63">AVERAGE(C3:C61)</f>
        <v>0</v>
      </c>
      <c r="D63" s="10">
        <f t="shared" si="1"/>
        <v>0</v>
      </c>
      <c r="E63" s="10">
        <f t="shared" si="1"/>
        <v>0.1016949152542373</v>
      </c>
      <c r="F63" s="10">
        <f t="shared" si="1"/>
        <v>0.423728813559322</v>
      </c>
      <c r="G63" s="10">
        <f t="shared" si="1"/>
        <v>0.0847457627118644</v>
      </c>
      <c r="H63" s="10">
        <f t="shared" si="1"/>
        <v>0</v>
      </c>
      <c r="I63" s="10">
        <f t="shared" si="1"/>
        <v>0.03389830508474576</v>
      </c>
      <c r="J63" s="10">
        <f t="shared" si="1"/>
        <v>0.11864406779661017</v>
      </c>
      <c r="K63" s="10">
        <f t="shared" si="1"/>
        <v>0.3728813559322034</v>
      </c>
      <c r="L63" s="10">
        <f t="shared" si="1"/>
        <v>0.6610169491525424</v>
      </c>
      <c r="M63" s="10">
        <f t="shared" si="1"/>
        <v>0.2033898305084746</v>
      </c>
      <c r="N63" s="10">
        <f t="shared" si="1"/>
        <v>2.016949152542373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44">
      <selection activeCell="N61" sqref="N61"/>
    </sheetView>
  </sheetViews>
  <sheetFormatPr defaultColWidth="9.140625" defaultRowHeight="15"/>
  <cols>
    <col min="1" max="1" width="10.57421875" style="0" customWidth="1"/>
    <col min="2" max="2" width="14.8515625" style="0" bestFit="1" customWidth="1"/>
  </cols>
  <sheetData>
    <row r="1" spans="1:15" ht="15" customHeight="1" thickBo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6.5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/>
    </row>
    <row r="3" spans="1:15" ht="15.75">
      <c r="A3" s="8">
        <v>1965</v>
      </c>
      <c r="B3" s="8">
        <v>0</v>
      </c>
      <c r="C3" s="8">
        <v>0</v>
      </c>
      <c r="D3" s="8">
        <v>0</v>
      </c>
      <c r="E3" s="8">
        <v>0</v>
      </c>
      <c r="F3" s="8">
        <v>2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2</v>
      </c>
      <c r="N3" s="8">
        <v>4</v>
      </c>
      <c r="O3" s="6"/>
    </row>
    <row r="4" spans="1:15" ht="15.75">
      <c r="A4" s="9">
        <v>1966</v>
      </c>
      <c r="B4" s="9">
        <v>0</v>
      </c>
      <c r="C4" s="9">
        <v>0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1</v>
      </c>
      <c r="K4" s="9">
        <v>0</v>
      </c>
      <c r="L4" s="9">
        <v>4</v>
      </c>
      <c r="M4" s="9">
        <v>0</v>
      </c>
      <c r="N4" s="9">
        <v>6</v>
      </c>
      <c r="O4" s="6"/>
    </row>
    <row r="5" spans="1:15" ht="15.75">
      <c r="A5" s="8">
        <v>1967</v>
      </c>
      <c r="B5" s="8">
        <v>0</v>
      </c>
      <c r="C5" s="8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1</v>
      </c>
      <c r="N5" s="8">
        <v>4</v>
      </c>
      <c r="O5" s="6"/>
    </row>
    <row r="6" spans="1:15" ht="15.75">
      <c r="A6" s="9">
        <v>1968</v>
      </c>
      <c r="B6" s="9">
        <v>0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1</v>
      </c>
      <c r="K6" s="9">
        <v>1</v>
      </c>
      <c r="L6" s="9">
        <v>1</v>
      </c>
      <c r="M6" s="9">
        <v>0</v>
      </c>
      <c r="N6" s="9">
        <v>4</v>
      </c>
      <c r="O6" s="6"/>
    </row>
    <row r="7" spans="1:15" ht="15.75">
      <c r="A7" s="8">
        <v>1969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1</v>
      </c>
      <c r="O7" s="6"/>
    </row>
    <row r="8" spans="1:15" ht="15.75">
      <c r="A8" s="9">
        <v>1970</v>
      </c>
      <c r="B8" s="9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1</v>
      </c>
      <c r="M8" s="9">
        <v>0</v>
      </c>
      <c r="N8" s="9">
        <v>3</v>
      </c>
      <c r="O8" s="6"/>
    </row>
    <row r="9" spans="1:15" ht="15.75">
      <c r="A9" s="8">
        <v>1971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1</v>
      </c>
      <c r="K9" s="8">
        <v>2</v>
      </c>
      <c r="L9" s="8">
        <v>1</v>
      </c>
      <c r="M9" s="8">
        <v>1</v>
      </c>
      <c r="N9" s="8">
        <v>6</v>
      </c>
      <c r="O9" s="6"/>
    </row>
    <row r="10" spans="1:15" ht="15.75">
      <c r="A10" s="9">
        <v>1972</v>
      </c>
      <c r="B10" s="9">
        <v>0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9">
        <v>1</v>
      </c>
      <c r="L10" s="9">
        <v>1</v>
      </c>
      <c r="M10" s="9">
        <v>1</v>
      </c>
      <c r="N10" s="9">
        <v>6</v>
      </c>
      <c r="O10" s="6"/>
    </row>
    <row r="11" spans="1:15" ht="15.75">
      <c r="A11" s="8">
        <v>1973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2</v>
      </c>
      <c r="M11" s="8">
        <v>1</v>
      </c>
      <c r="N11" s="8">
        <v>3</v>
      </c>
      <c r="O11" s="6"/>
    </row>
    <row r="12" spans="1:15" ht="15.75">
      <c r="A12" s="9">
        <v>1974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1</v>
      </c>
      <c r="K12" s="9">
        <v>0</v>
      </c>
      <c r="L12" s="9">
        <v>1</v>
      </c>
      <c r="M12" s="9">
        <v>0</v>
      </c>
      <c r="N12" s="9">
        <v>3</v>
      </c>
      <c r="O12" s="6"/>
    </row>
    <row r="13" spans="1:15" ht="15.75">
      <c r="A13" s="8">
        <v>1975</v>
      </c>
      <c r="B13" s="8">
        <v>0</v>
      </c>
      <c r="C13" s="8">
        <v>0</v>
      </c>
      <c r="D13" s="8">
        <v>0</v>
      </c>
      <c r="E13" s="8">
        <v>0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1</v>
      </c>
      <c r="M13" s="8">
        <v>0</v>
      </c>
      <c r="N13" s="8">
        <v>4</v>
      </c>
      <c r="O13" s="6"/>
    </row>
    <row r="14" spans="1:15" ht="15.75">
      <c r="A14" s="9">
        <v>1976</v>
      </c>
      <c r="B14" s="9">
        <v>0</v>
      </c>
      <c r="C14" s="9">
        <v>0</v>
      </c>
      <c r="D14" s="9">
        <v>0</v>
      </c>
      <c r="E14" s="9">
        <v>1</v>
      </c>
      <c r="F14" s="9">
        <v>1</v>
      </c>
      <c r="G14" s="9">
        <v>0</v>
      </c>
      <c r="H14" s="9">
        <v>0</v>
      </c>
      <c r="I14" s="9">
        <v>0</v>
      </c>
      <c r="J14" s="9">
        <v>1</v>
      </c>
      <c r="K14" s="9">
        <v>1</v>
      </c>
      <c r="L14" s="9">
        <v>2</v>
      </c>
      <c r="M14" s="9">
        <v>1</v>
      </c>
      <c r="N14" s="9">
        <v>7</v>
      </c>
      <c r="O14" s="6"/>
    </row>
    <row r="15" spans="1:15" ht="15.75">
      <c r="A15" s="8">
        <v>1977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1</v>
      </c>
      <c r="L15" s="8">
        <v>2</v>
      </c>
      <c r="M15" s="8">
        <v>0</v>
      </c>
      <c r="N15" s="8">
        <v>5</v>
      </c>
      <c r="O15" s="6"/>
    </row>
    <row r="16" spans="1:15" ht="15.75">
      <c r="A16" s="9">
        <v>1978</v>
      </c>
      <c r="B16" s="9">
        <v>0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2</v>
      </c>
      <c r="M16" s="9">
        <v>0</v>
      </c>
      <c r="N16" s="9">
        <v>3</v>
      </c>
      <c r="O16" s="6"/>
    </row>
    <row r="17" spans="1:15" ht="15.75">
      <c r="A17" s="8">
        <v>1979</v>
      </c>
      <c r="B17" s="8">
        <v>0</v>
      </c>
      <c r="C17" s="8">
        <v>0</v>
      </c>
      <c r="D17" s="8">
        <v>0</v>
      </c>
      <c r="E17" s="8">
        <v>0</v>
      </c>
      <c r="F17" s="8">
        <v>1</v>
      </c>
      <c r="G17" s="8">
        <v>1</v>
      </c>
      <c r="H17" s="8">
        <v>0</v>
      </c>
      <c r="I17" s="8">
        <v>1</v>
      </c>
      <c r="J17" s="8">
        <v>1</v>
      </c>
      <c r="K17" s="8">
        <v>0</v>
      </c>
      <c r="L17" s="8">
        <v>0</v>
      </c>
      <c r="M17" s="8">
        <v>0</v>
      </c>
      <c r="N17" s="8">
        <v>4</v>
      </c>
      <c r="O17" s="6"/>
    </row>
    <row r="18" spans="1:15" ht="15.75">
      <c r="A18" s="9">
        <v>1980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6"/>
    </row>
    <row r="19" spans="1:15" ht="15.75">
      <c r="A19" s="8">
        <v>1981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1</v>
      </c>
      <c r="M19" s="8">
        <v>1</v>
      </c>
      <c r="N19" s="8">
        <v>3</v>
      </c>
      <c r="O19" s="6"/>
    </row>
    <row r="20" spans="1:15" ht="15.75">
      <c r="A20" s="9">
        <v>1982</v>
      </c>
      <c r="B20" s="9">
        <v>0</v>
      </c>
      <c r="C20" s="9">
        <v>0</v>
      </c>
      <c r="D20" s="9">
        <v>0</v>
      </c>
      <c r="E20" s="9">
        <v>0</v>
      </c>
      <c r="F20" s="9">
        <v>2</v>
      </c>
      <c r="G20" s="9">
        <v>0</v>
      </c>
      <c r="H20" s="9">
        <v>0</v>
      </c>
      <c r="I20" s="9">
        <v>0</v>
      </c>
      <c r="J20" s="9">
        <v>0</v>
      </c>
      <c r="K20" s="9">
        <v>2</v>
      </c>
      <c r="L20" s="9">
        <v>1</v>
      </c>
      <c r="M20" s="9">
        <v>0</v>
      </c>
      <c r="N20" s="9">
        <v>5</v>
      </c>
      <c r="O20" s="6"/>
    </row>
    <row r="21" spans="1:15" ht="15.75">
      <c r="A21" s="8">
        <v>1983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1</v>
      </c>
      <c r="M21" s="8">
        <v>0</v>
      </c>
      <c r="N21" s="8">
        <v>2</v>
      </c>
      <c r="O21" s="6"/>
    </row>
    <row r="22" spans="1:15" ht="15.75">
      <c r="A22" s="9">
        <v>1984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2</v>
      </c>
      <c r="M22" s="9">
        <v>0</v>
      </c>
      <c r="N22" s="9">
        <v>3</v>
      </c>
      <c r="O22" s="6"/>
    </row>
    <row r="23" spans="1:15" ht="15.75">
      <c r="A23" s="8">
        <v>1985</v>
      </c>
      <c r="B23" s="8">
        <v>0</v>
      </c>
      <c r="C23" s="8">
        <v>0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2</v>
      </c>
      <c r="O23" s="6"/>
    </row>
    <row r="24" spans="1:15" ht="15.75">
      <c r="A24" s="9">
        <v>1986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6"/>
    </row>
    <row r="25" spans="1:15" ht="15.75">
      <c r="A25" s="8">
        <v>1987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1</v>
      </c>
      <c r="M25" s="8">
        <v>0</v>
      </c>
      <c r="N25" s="8">
        <v>3</v>
      </c>
      <c r="O25" s="6"/>
    </row>
    <row r="26" spans="1:15" ht="15.75">
      <c r="A26" s="9">
        <v>1988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2</v>
      </c>
      <c r="M26" s="9">
        <v>0</v>
      </c>
      <c r="N26" s="9">
        <v>2</v>
      </c>
      <c r="O26" s="6"/>
    </row>
    <row r="27" spans="1:15" ht="15.75">
      <c r="A27" s="8">
        <v>1989</v>
      </c>
      <c r="B27" s="8">
        <v>0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2</v>
      </c>
      <c r="O27" s="6"/>
    </row>
    <row r="28" spans="1:15" ht="15.75">
      <c r="A28" s="9">
        <v>1990</v>
      </c>
      <c r="B28" s="9">
        <v>0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9">
        <v>2</v>
      </c>
      <c r="O28" s="6"/>
    </row>
    <row r="29" spans="1:15" ht="15.75">
      <c r="A29" s="8">
        <v>1991</v>
      </c>
      <c r="B29" s="8">
        <v>0</v>
      </c>
      <c r="C29" s="8">
        <v>0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6"/>
    </row>
    <row r="30" spans="1:15" ht="15.75">
      <c r="A30" s="9">
        <v>1992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2</v>
      </c>
      <c r="M30" s="9">
        <v>0</v>
      </c>
      <c r="N30" s="9">
        <v>2</v>
      </c>
      <c r="O30" s="6"/>
    </row>
    <row r="31" spans="1:15" ht="15.75">
      <c r="A31" s="8">
        <v>1993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1</v>
      </c>
      <c r="N31" s="8">
        <v>2</v>
      </c>
      <c r="O31" s="6"/>
    </row>
    <row r="32" spans="1:15" ht="15.75">
      <c r="A32" s="9">
        <v>1994</v>
      </c>
      <c r="B32" s="9">
        <v>0</v>
      </c>
      <c r="C32" s="9">
        <v>0</v>
      </c>
      <c r="D32" s="9">
        <v>0</v>
      </c>
      <c r="E32" s="9">
        <v>1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1</v>
      </c>
      <c r="L32" s="9">
        <v>1</v>
      </c>
      <c r="M32" s="9">
        <v>0</v>
      </c>
      <c r="N32" s="9">
        <v>4</v>
      </c>
      <c r="O32" s="6"/>
    </row>
    <row r="33" spans="1:15" ht="15.75">
      <c r="A33" s="8">
        <v>1995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2</v>
      </c>
      <c r="M33" s="8">
        <v>0</v>
      </c>
      <c r="N33" s="8">
        <v>2</v>
      </c>
      <c r="O33" s="6"/>
    </row>
    <row r="34" spans="1:15" ht="15.75">
      <c r="A34" s="9">
        <v>1996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0</v>
      </c>
      <c r="J34" s="9">
        <v>0</v>
      </c>
      <c r="K34" s="9">
        <v>1</v>
      </c>
      <c r="L34" s="9">
        <v>2</v>
      </c>
      <c r="M34" s="9">
        <v>0</v>
      </c>
      <c r="N34" s="9">
        <v>4</v>
      </c>
      <c r="O34" s="6"/>
    </row>
    <row r="35" spans="1:15" ht="15.75">
      <c r="A35" s="8">
        <v>1997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2</v>
      </c>
      <c r="O35" s="6"/>
    </row>
    <row r="36" spans="1:15" ht="15.75">
      <c r="A36" s="9">
        <v>1998</v>
      </c>
      <c r="B36" s="9">
        <v>0</v>
      </c>
      <c r="C36" s="9">
        <v>0</v>
      </c>
      <c r="D36" s="9">
        <v>0</v>
      </c>
      <c r="E36" s="9">
        <v>0</v>
      </c>
      <c r="F36" s="9">
        <v>1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2</v>
      </c>
      <c r="M36" s="9">
        <v>1</v>
      </c>
      <c r="N36" s="9">
        <v>5</v>
      </c>
      <c r="O36" s="6"/>
    </row>
    <row r="37" spans="1:15" ht="15.75">
      <c r="A37" s="8">
        <v>1999</v>
      </c>
      <c r="B37" s="8">
        <v>0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2</v>
      </c>
      <c r="L37" s="8">
        <v>0</v>
      </c>
      <c r="M37" s="8">
        <v>0</v>
      </c>
      <c r="N37" s="8">
        <v>3</v>
      </c>
      <c r="O37" s="6"/>
    </row>
    <row r="38" spans="1:15" ht="15.75">
      <c r="A38" s="9">
        <v>2000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1</v>
      </c>
      <c r="M38" s="9">
        <v>1</v>
      </c>
      <c r="N38" s="9">
        <v>2</v>
      </c>
      <c r="O38" s="6"/>
    </row>
    <row r="39" spans="1:15" ht="15.75">
      <c r="A39" s="8">
        <v>2001</v>
      </c>
      <c r="B39" s="8">
        <v>0</v>
      </c>
      <c r="C39" s="8">
        <v>0</v>
      </c>
      <c r="D39" s="8">
        <v>0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</v>
      </c>
      <c r="O39" s="6"/>
    </row>
    <row r="40" spans="1:15" ht="15.75">
      <c r="A40" s="9">
        <v>2002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0</v>
      </c>
      <c r="N40" s="9">
        <v>1</v>
      </c>
      <c r="O40" s="6"/>
    </row>
    <row r="41" spans="1:15" ht="15.75">
      <c r="A41" s="8">
        <v>2003</v>
      </c>
      <c r="B41" s="8">
        <v>0</v>
      </c>
      <c r="C41" s="8">
        <v>0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</v>
      </c>
      <c r="M41" s="8">
        <v>1</v>
      </c>
      <c r="N41" s="8">
        <v>3</v>
      </c>
      <c r="O41" s="6"/>
    </row>
    <row r="42" spans="1:15" ht="15.75">
      <c r="A42" s="9">
        <v>2004</v>
      </c>
      <c r="B42" s="9">
        <v>0</v>
      </c>
      <c r="C42" s="9">
        <v>0</v>
      </c>
      <c r="D42" s="9">
        <v>0</v>
      </c>
      <c r="E42" s="9">
        <v>0</v>
      </c>
      <c r="F42" s="9">
        <v>2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1</v>
      </c>
      <c r="M42" s="9">
        <v>0</v>
      </c>
      <c r="N42" s="9">
        <v>4</v>
      </c>
      <c r="O42" s="6"/>
    </row>
    <row r="43" spans="1:15" ht="15.75">
      <c r="A43" s="8">
        <v>2005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6"/>
    </row>
    <row r="44" spans="1:15" ht="15.75">
      <c r="A44" s="9">
        <v>2006</v>
      </c>
      <c r="B44" s="9">
        <v>0</v>
      </c>
      <c r="C44" s="9">
        <v>0</v>
      </c>
      <c r="D44" s="9">
        <v>0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2</v>
      </c>
      <c r="O44" s="6"/>
    </row>
    <row r="45" spans="1:15" ht="15.75">
      <c r="A45" s="8">
        <v>2007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1</v>
      </c>
      <c r="H45" s="8">
        <v>0</v>
      </c>
      <c r="I45" s="8">
        <v>0</v>
      </c>
      <c r="J45" s="8">
        <v>0</v>
      </c>
      <c r="K45" s="8">
        <v>0</v>
      </c>
      <c r="L45" s="8">
        <v>1</v>
      </c>
      <c r="M45" s="8">
        <v>0</v>
      </c>
      <c r="N45" s="8">
        <v>2</v>
      </c>
      <c r="O45" s="6"/>
    </row>
    <row r="46" spans="1:15" ht="15.75">
      <c r="A46" s="9">
        <v>2008</v>
      </c>
      <c r="B46" s="9">
        <v>0</v>
      </c>
      <c r="C46" s="9">
        <v>0</v>
      </c>
      <c r="D46" s="9">
        <v>0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1</v>
      </c>
      <c r="O46" s="6"/>
    </row>
    <row r="47" spans="1:15" ht="15.75">
      <c r="A47" s="8">
        <v>2009</v>
      </c>
      <c r="B47" s="8">
        <v>0</v>
      </c>
      <c r="C47" s="8">
        <v>0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6"/>
    </row>
    <row r="48" spans="1:15" ht="15.75">
      <c r="A48" s="9">
        <v>2010</v>
      </c>
      <c r="B48" s="9">
        <v>0</v>
      </c>
      <c r="C48" s="9">
        <v>0</v>
      </c>
      <c r="D48" s="9">
        <v>0</v>
      </c>
      <c r="E48" s="9">
        <v>0</v>
      </c>
      <c r="F48" s="9">
        <v>2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1</v>
      </c>
      <c r="M48" s="9">
        <v>0</v>
      </c>
      <c r="N48" s="9">
        <v>4</v>
      </c>
      <c r="O48" s="6"/>
    </row>
    <row r="49" spans="1:15" ht="15.75">
      <c r="A49" s="8">
        <v>2011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8">
        <v>1</v>
      </c>
      <c r="O49" s="6"/>
    </row>
    <row r="50" spans="1:15" ht="15.75">
      <c r="A50" s="9">
        <v>2012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6"/>
    </row>
    <row r="51" spans="1:15" ht="15.75">
      <c r="A51" s="8">
        <v>2013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>
        <v>2</v>
      </c>
      <c r="M51" s="8">
        <v>1</v>
      </c>
      <c r="N51" s="8">
        <v>4</v>
      </c>
      <c r="O51" s="6"/>
    </row>
    <row r="52" spans="1:15" ht="15.75">
      <c r="A52" s="9">
        <v>2014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2</v>
      </c>
      <c r="L52" s="9">
        <v>0</v>
      </c>
      <c r="M52" s="9">
        <v>0</v>
      </c>
      <c r="N52" s="9">
        <v>2</v>
      </c>
      <c r="O52" s="6"/>
    </row>
    <row r="53" spans="1:15" ht="15.75">
      <c r="A53" s="8">
        <v>2015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1</v>
      </c>
      <c r="M53" s="8">
        <v>0</v>
      </c>
      <c r="N53" s="8">
        <v>2</v>
      </c>
      <c r="O53" s="6"/>
    </row>
    <row r="54" spans="1:15" ht="15.75">
      <c r="A54" s="9">
        <v>2016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9">
        <v>1</v>
      </c>
      <c r="O54" s="6"/>
    </row>
    <row r="55" spans="1:15" ht="15.75">
      <c r="A55" s="8">
        <v>2017</v>
      </c>
      <c r="B55" s="8">
        <v>0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</v>
      </c>
      <c r="M55" s="8">
        <v>0</v>
      </c>
      <c r="N55" s="8">
        <v>2</v>
      </c>
      <c r="O55" s="7"/>
    </row>
    <row r="56" spans="1:15" ht="15.75">
      <c r="A56" s="8">
        <v>2018</v>
      </c>
      <c r="B56" s="8">
        <v>0</v>
      </c>
      <c r="C56" s="8">
        <v>0</v>
      </c>
      <c r="D56" s="8">
        <v>0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2</v>
      </c>
      <c r="L56" s="8">
        <v>1</v>
      </c>
      <c r="M56" s="8">
        <v>1</v>
      </c>
      <c r="N56" s="8">
        <v>5</v>
      </c>
      <c r="O56" s="12"/>
    </row>
    <row r="57" spans="1:15" ht="15.75">
      <c r="A57" s="8">
        <v>2019</v>
      </c>
      <c r="B57" s="8">
        <v>0</v>
      </c>
      <c r="C57" s="8">
        <v>0</v>
      </c>
      <c r="D57" s="8">
        <v>0</v>
      </c>
      <c r="E57" s="8">
        <v>1</v>
      </c>
      <c r="F57" s="8">
        <v>0</v>
      </c>
      <c r="G57" s="8">
        <v>1</v>
      </c>
      <c r="H57" s="8">
        <v>0</v>
      </c>
      <c r="I57" s="8">
        <v>0</v>
      </c>
      <c r="J57" s="8">
        <v>1</v>
      </c>
      <c r="K57" s="8">
        <v>2</v>
      </c>
      <c r="L57" s="8">
        <v>1</v>
      </c>
      <c r="M57" s="8">
        <v>1</v>
      </c>
      <c r="N57" s="8">
        <v>7</v>
      </c>
      <c r="O57" s="12"/>
    </row>
    <row r="58" spans="1:15" ht="15.75">
      <c r="A58" s="8">
        <v>2020</v>
      </c>
      <c r="B58" s="8">
        <v>0</v>
      </c>
      <c r="C58" s="8">
        <v>0</v>
      </c>
      <c r="D58" s="8">
        <v>0</v>
      </c>
      <c r="E58" s="8">
        <v>0</v>
      </c>
      <c r="F58" s="8">
        <v>1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2</v>
      </c>
      <c r="M58" s="8">
        <v>0</v>
      </c>
      <c r="N58" s="8">
        <v>4</v>
      </c>
      <c r="O58" s="12"/>
    </row>
    <row r="59" spans="1:15" ht="15.75">
      <c r="A59" s="8">
        <v>2021</v>
      </c>
      <c r="B59" s="8">
        <v>0</v>
      </c>
      <c r="C59" s="8">
        <v>0</v>
      </c>
      <c r="D59" s="8">
        <v>0</v>
      </c>
      <c r="E59" s="8">
        <v>0</v>
      </c>
      <c r="F59" s="8">
        <v>2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0</v>
      </c>
      <c r="N59" s="8">
        <v>3</v>
      </c>
      <c r="O59" s="12"/>
    </row>
    <row r="60" spans="1:15" ht="15.75">
      <c r="A60" s="8">
        <v>2022</v>
      </c>
      <c r="B60" s="8">
        <v>0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2</v>
      </c>
      <c r="O60" s="12"/>
    </row>
    <row r="61" spans="1:15" ht="15.75">
      <c r="A61" s="8">
        <v>2023</v>
      </c>
      <c r="B61" s="8">
        <v>0</v>
      </c>
      <c r="C61" s="8">
        <v>0</v>
      </c>
      <c r="D61" s="8">
        <v>0</v>
      </c>
      <c r="E61" s="8">
        <v>0</v>
      </c>
      <c r="F61" s="8">
        <v>1</v>
      </c>
      <c r="G61" s="8">
        <v>1</v>
      </c>
      <c r="H61" s="8">
        <v>0</v>
      </c>
      <c r="I61" s="8">
        <v>0</v>
      </c>
      <c r="J61" s="8">
        <v>0</v>
      </c>
      <c r="K61" s="8">
        <v>2</v>
      </c>
      <c r="L61" s="8">
        <v>0</v>
      </c>
      <c r="M61" s="8">
        <v>1</v>
      </c>
      <c r="N61" s="8">
        <v>5</v>
      </c>
      <c r="O61" s="12"/>
    </row>
    <row r="62" spans="1:15" ht="15.75">
      <c r="A62" s="10" t="s">
        <v>15</v>
      </c>
      <c r="B62" s="10">
        <f>SUM(B3:B61)</f>
        <v>1</v>
      </c>
      <c r="C62" s="10">
        <f aca="true" t="shared" si="0" ref="C62:N62">SUM(C3:C61)</f>
        <v>0</v>
      </c>
      <c r="D62" s="10">
        <f t="shared" si="0"/>
        <v>0</v>
      </c>
      <c r="E62" s="10">
        <f t="shared" si="0"/>
        <v>8</v>
      </c>
      <c r="F62" s="10">
        <f t="shared" si="0"/>
        <v>33</v>
      </c>
      <c r="G62" s="10">
        <f t="shared" si="0"/>
        <v>10</v>
      </c>
      <c r="H62" s="10">
        <f t="shared" si="0"/>
        <v>0</v>
      </c>
      <c r="I62" s="10">
        <f t="shared" si="0"/>
        <v>2</v>
      </c>
      <c r="J62" s="10">
        <f t="shared" si="0"/>
        <v>13</v>
      </c>
      <c r="K62" s="10">
        <f t="shared" si="0"/>
        <v>32</v>
      </c>
      <c r="L62" s="10">
        <f t="shared" si="0"/>
        <v>52</v>
      </c>
      <c r="M62" s="10">
        <f t="shared" si="0"/>
        <v>20</v>
      </c>
      <c r="N62" s="10">
        <f t="shared" si="0"/>
        <v>171</v>
      </c>
      <c r="O62" s="5"/>
    </row>
    <row r="63" spans="1:15" ht="15.75">
      <c r="A63" s="11" t="s">
        <v>17</v>
      </c>
      <c r="B63" s="11">
        <f>AVERAGE(B3:B61)</f>
        <v>0.01694915254237288</v>
      </c>
      <c r="C63" s="11">
        <f aca="true" t="shared" si="1" ref="C63:N63">AVERAGE(C3:C61)</f>
        <v>0</v>
      </c>
      <c r="D63" s="11">
        <f t="shared" si="1"/>
        <v>0</v>
      </c>
      <c r="E63" s="11">
        <f t="shared" si="1"/>
        <v>0.13559322033898305</v>
      </c>
      <c r="F63" s="11">
        <f t="shared" si="1"/>
        <v>0.559322033898305</v>
      </c>
      <c r="G63" s="11">
        <f t="shared" si="1"/>
        <v>0.1694915254237288</v>
      </c>
      <c r="H63" s="11">
        <f t="shared" si="1"/>
        <v>0</v>
      </c>
      <c r="I63" s="11">
        <f t="shared" si="1"/>
        <v>0.03389830508474576</v>
      </c>
      <c r="J63" s="11">
        <f t="shared" si="1"/>
        <v>0.22033898305084745</v>
      </c>
      <c r="K63" s="11">
        <f t="shared" si="1"/>
        <v>0.5423728813559322</v>
      </c>
      <c r="L63" s="11">
        <f t="shared" si="1"/>
        <v>0.8813559322033898</v>
      </c>
      <c r="M63" s="11">
        <f t="shared" si="1"/>
        <v>0.3389830508474576</v>
      </c>
      <c r="N63" s="11">
        <f t="shared" si="1"/>
        <v>2.8983050847457625</v>
      </c>
      <c r="O63" s="5"/>
    </row>
    <row r="64" spans="1:15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hp</cp:lastModifiedBy>
  <dcterms:created xsi:type="dcterms:W3CDTF">2018-05-07T05:18:55Z</dcterms:created>
  <dcterms:modified xsi:type="dcterms:W3CDTF">2024-01-11T10:46:02Z</dcterms:modified>
  <cp:category/>
  <cp:version/>
  <cp:contentType/>
  <cp:contentStatus/>
</cp:coreProperties>
</file>